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160" sheetId="1" r:id="rId1"/>
  </sheets>
  <definedNames>
    <definedName name="_xlnm.Print_Area" localSheetId="0">КПК0611160!$A$1:$BQ$124</definedName>
  </definedNames>
  <calcPr calcId="162913"/>
</workbook>
</file>

<file path=xl/calcChain.xml><?xml version="1.0" encoding="utf-8"?>
<calcChain xmlns="http://schemas.openxmlformats.org/spreadsheetml/2006/main">
  <c r="BH88" i="1" l="1"/>
  <c r="BC88" i="1"/>
  <c r="BH87" i="1"/>
  <c r="BC87" i="1"/>
  <c r="BH85" i="1"/>
  <c r="BC85" i="1"/>
  <c r="BH84" i="1"/>
  <c r="BC84" i="1"/>
  <c r="BH83" i="1"/>
  <c r="BC83" i="1"/>
  <c r="BH82" i="1"/>
  <c r="BC82" i="1"/>
  <c r="BH81" i="1"/>
  <c r="BC81" i="1"/>
  <c r="BH80" i="1"/>
  <c r="BC80" i="1"/>
  <c r="BH78" i="1"/>
  <c r="BC78" i="1"/>
  <c r="BH76" i="1"/>
  <c r="BC76" i="1"/>
  <c r="BH75" i="1"/>
  <c r="BC75" i="1"/>
  <c r="BH74" i="1"/>
  <c r="BC74" i="1"/>
  <c r="BH73" i="1"/>
  <c r="BC73" i="1"/>
  <c r="BH72" i="1"/>
  <c r="BC72" i="1"/>
  <c r="BH71" i="1"/>
  <c r="BC71" i="1"/>
  <c r="BH70" i="1"/>
  <c r="BC70" i="1"/>
  <c r="BD60" i="1"/>
  <c r="AY60" i="1"/>
  <c r="BI60" i="1" s="1"/>
  <c r="AS60" i="1"/>
  <c r="AC60" i="1"/>
  <c r="BD59" i="1"/>
  <c r="AY59" i="1"/>
  <c r="BI59" i="1" s="1"/>
  <c r="AS59" i="1"/>
  <c r="AC59" i="1"/>
  <c r="BI44" i="1"/>
  <c r="BD44" i="1"/>
  <c r="AZ44" i="1"/>
  <c r="AK44" i="1"/>
  <c r="BI43" i="1"/>
  <c r="BD43" i="1"/>
  <c r="AZ43" i="1"/>
  <c r="AK43" i="1"/>
  <c r="BN43" i="1" l="1"/>
  <c r="BN44" i="1"/>
</calcChain>
</file>

<file path=xl/sharedStrings.xml><?xml version="1.0" encoding="utf-8"?>
<sst xmlns="http://schemas.openxmlformats.org/spreadsheetml/2006/main" count="254" uniqueCount="138">
  <si>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</si>
  <si>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</si>
  <si>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</si>
  <si>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</si>
  <si>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</si>
  <si>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</si>
  <si>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</si>
  <si>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</si>
  <si>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</si>
  <si>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</si>
  <si>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</si>
  <si>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</si>
  <si>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</si>
  <si>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</si>
  <si>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</si>
  <si>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</si>
  <si>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</si>
  <si>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</si>
  <si>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</si>
  <si>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</si>
  <si>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</si>
  <si>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</si>
  <si>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</si>
  <si>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</si>
  <si>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</si>
  <si>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</si>
  <si>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</si>
  <si>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</si>
  <si>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</si>
  <si>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</si>
  <si>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</si>
  <si>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</si>
  <si>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</si>
  <si>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</si>
  <si>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</si>
  <si>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</si>
  <si>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</si>
  <si>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</si>
  <si>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</si>
  <si>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</si>
  <si>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</si>
  <si>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</si>
  <si>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</si>
  <si>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</si>
  <si>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</si>
  <si>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</si>
  <si>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</si>
  <si>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</si>
  <si>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</si>
  <si>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</si>
  <si>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</si>
  <si>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</si>
  <si>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</si>
  <si>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</si>
  <si>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</si>
  <si>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</si>
  <si>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</si>
  <si>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</si>
  <si>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</si>
  <si>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</si>
  <si>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</si>
  <si>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</si>
  <si>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</si>
  <si>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</si>
  <si>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</si>
  <si>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</si>
  <si>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</si>
  <si>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</si>
  <si>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</si>
  <si>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</si>
  <si>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</si>
  <si>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</si>
  <si>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</si>
  <si>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</si>
  <si>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</si>
  <si>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</si>
  <si>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</si>
  <si>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</si>
  <si>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</si>
  <si>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</si>
  <si>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</si>
  <si>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Сприяти професійному розвитку педагогічних працівників, їх психологічна підтримка та консультування.</t>
  </si>
  <si>
    <t>Забезпечення умов для сприяння професійному розвитку педагогічних працівників, їх психологічна підтримка та консультування.</t>
  </si>
  <si>
    <t>забезпечення діяльності центрів професійного розвитку педагогічних працівників</t>
  </si>
  <si>
    <t>УСЬОГО</t>
  </si>
  <si>
    <t>Відхилення касових видатків від затвердженого кошторису за результатами 2024 року пояснюється економією коштів по КЕКВ 2111 "Заробітна плата" в сумі 2855,91 грн, по КЕКВ 2120 "Нарахування на заробітну плату" в сумі 1969,55 грн, по КЕКВ 2240 "Оплата послуг (крім комунальних)" в сумі 1270,94 грн, по КЕКВ 2272  "Оплата водопостачання та водовідведення" в сумі 8928,50 грн, по КЕКВ 2273 "Оплата електроенергії" в сумі 55697,46 грн, по КЕКВ 2275 " Оплата інших енергоносіїв та інших комунальних послуг" в сумі 2720,00 грн, по КЕКВ 2800 "Інші поточні витрати" в сумі 62,63 грн.</t>
  </si>
  <si>
    <t>Комплексна програма розвитку освіти Новгород-Сіверської міської територіальної громади на 2022-2025 роки</t>
  </si>
  <si>
    <t>Усього</t>
  </si>
  <si>
    <t>затрат</t>
  </si>
  <si>
    <t/>
  </si>
  <si>
    <t>кількість штатних одиниць</t>
  </si>
  <si>
    <t>од.</t>
  </si>
  <si>
    <t>жінок</t>
  </si>
  <si>
    <t>штатний розпис</t>
  </si>
  <si>
    <t>чоловіків</t>
  </si>
  <si>
    <t>адміністративного персоналу (за умови оплати віднесених до педагогічного персоналу)</t>
  </si>
  <si>
    <t>у тому числі педагогічного персоналу</t>
  </si>
  <si>
    <t>робітників</t>
  </si>
  <si>
    <t>Кількість закладів</t>
  </si>
  <si>
    <t>мережа</t>
  </si>
  <si>
    <t>продукту</t>
  </si>
  <si>
    <t>кількість проведених нарад, семінарів, навчань</t>
  </si>
  <si>
    <t>план робіт</t>
  </si>
  <si>
    <t>ефективності</t>
  </si>
  <si>
    <t>Проведення професійної підготовки педагогічних праціваників</t>
  </si>
  <si>
    <t>осіб</t>
  </si>
  <si>
    <t>план проведення заходів</t>
  </si>
  <si>
    <t>кількість заходів проведених на одного працівника</t>
  </si>
  <si>
    <t>розрахунок</t>
  </si>
  <si>
    <t>Кількість установ, які обслуговує один педагогічний працівник</t>
  </si>
  <si>
    <t>Середній розмір затрат на одного працівника</t>
  </si>
  <si>
    <t>грн.</t>
  </si>
  <si>
    <t>якості</t>
  </si>
  <si>
    <t>Відсоток заходів що були проведені</t>
  </si>
  <si>
    <t>відс.</t>
  </si>
  <si>
    <t>Відсоток закладів, які отримали послуги з професійного розвитку педагогічних працівників</t>
  </si>
  <si>
    <t>Розбіжності пояснюються введенням до штатного роспису посади консультанта.</t>
  </si>
  <si>
    <t>Розбіжності пояснюються скороченням двох штатних одиниць машиніст (кочегар) котельні.</t>
  </si>
  <si>
    <t>Розбіжності пояснюються ліквідацією Биринського НВК та утворенням Биринської філії Новгород-Сіверської ЗОШ І-ІІІ ступенів №2</t>
  </si>
  <si>
    <t>Розбіжноості між фактичними та плановими показниками пояснюються зменшенням витрат на заробітну плату, товари і послуги, комунальні послуги та енергоносії.</t>
  </si>
  <si>
    <t>Сприяння професійному розвитку педагогічних працівників, їх психологічна підтримка та консультація.</t>
  </si>
  <si>
    <t>За бюджетною програмою 0611160 на 2024 рік (з урахуванням проведених змін протягом звітного року) затверджено видатки за загальним фондом у  сумі 1388453,00 грн, проведено касових видатків на суму 1314948,01  грн. Відхилення по загальному фонду становить 73504,99 грн. Склалась економія по предметам та матеріалам, по виконаним послугам, та робітам,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4825,46 грн. Економія по оплаті комунальних послуг складає 67345,96 грн,  по іншим поточним видаткам 62,63 грн.</t>
  </si>
  <si>
    <t>За підсумками 2024 року основна мета та завдання бюджетної програми  виконано в  повному обсязі. Бюджетна програма "Забезпечення діяльності центрів професійного розвитку педагогічних працівників" залишається актуальною для подальшої її реалізації з метою сприяння проофесійному розвитку педагогічних працівників, їх психологічна підтримка та консультація.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</si>
  <si>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</si>
  <si>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</si>
  <si>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</si>
  <si>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</si>
  <si>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</si>
  <si>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</si>
  <si>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</si>
  <si>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</si>
  <si>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</si>
  <si>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</si>
  <si>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0611160</t>
  </si>
  <si>
    <t>Забезпечення діяльності центрів професійного розвитку педагогічних працівників</t>
  </si>
  <si>
    <t>0610000</t>
  </si>
  <si>
    <t>1160</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</si>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</sst>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6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4"/>
  <sheetViews>
    <sheetView tabSelected="1" topLeftCell="A93"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132</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123</v>
      </c>
      <c r="C14" s="59"/>
      <c r="D14" s="59"/>
      <c r="E14" s="59"/>
      <c r="F14" s="59"/>
      <c r="G14" s="59"/>
      <c r="H14" s="59"/>
      <c r="I14" s="59"/>
      <c r="J14" s="59"/>
      <c r="K14" s="59"/>
      <c r="L14" s="59"/>
      <c r="M14" s="19"/>
      <c r="N14" s="151" t="s">
        <v>124</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129</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135</v>
      </c>
      <c r="C17" s="59"/>
      <c r="D17" s="59"/>
      <c r="E17" s="59"/>
      <c r="F17" s="59"/>
      <c r="G17" s="59"/>
      <c r="H17" s="59"/>
      <c r="I17" s="59"/>
      <c r="J17" s="59"/>
      <c r="K17" s="59"/>
      <c r="L17" s="59"/>
      <c r="M17" s="19"/>
      <c r="N17" s="151" t="s">
        <v>124</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129</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133</v>
      </c>
      <c r="C20" s="59"/>
      <c r="D20" s="59"/>
      <c r="E20" s="59"/>
      <c r="F20" s="59"/>
      <c r="G20" s="59"/>
      <c r="H20" s="59"/>
      <c r="I20" s="59"/>
      <c r="J20" s="59"/>
      <c r="K20" s="59"/>
      <c r="L20" s="59"/>
      <c r="M20"/>
      <c r="N20" s="150" t="s">
        <v>136</v>
      </c>
      <c r="O20" s="59"/>
      <c r="P20" s="59"/>
      <c r="Q20" s="59"/>
      <c r="R20" s="59"/>
      <c r="S20" s="59"/>
      <c r="T20" s="59"/>
      <c r="U20" s="59"/>
      <c r="V20" s="59"/>
      <c r="W20" s="59"/>
      <c r="X20" s="59"/>
      <c r="Y20" s="59"/>
      <c r="Z20" s="24"/>
      <c r="AA20" s="150" t="s">
        <v>137</v>
      </c>
      <c r="AB20" s="59"/>
      <c r="AC20" s="59"/>
      <c r="AD20" s="59"/>
      <c r="AE20" s="59"/>
      <c r="AF20" s="59"/>
      <c r="AG20" s="59"/>
      <c r="AH20" s="59"/>
      <c r="AI20" s="59"/>
      <c r="AJ20" s="24"/>
      <c r="AK20" s="155" t="s">
        <v>134</v>
      </c>
      <c r="AL20" s="147"/>
      <c r="AM20" s="147"/>
      <c r="AN20" s="147"/>
      <c r="AO20" s="147"/>
      <c r="AP20" s="147"/>
      <c r="AQ20" s="147"/>
      <c r="AR20" s="147"/>
      <c r="AS20" s="147"/>
      <c r="AT20" s="147"/>
      <c r="AU20" s="147"/>
      <c r="AV20" s="147"/>
      <c r="AW20" s="147"/>
      <c r="AX20" s="147"/>
      <c r="AY20" s="147"/>
      <c r="AZ20" s="147"/>
      <c r="BA20" s="147"/>
      <c r="BB20" s="147"/>
      <c r="BC20" s="147"/>
      <c r="BD20" s="24"/>
      <c r="BE20" s="150" t="s">
        <v>130</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120</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131</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1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1388453</v>
      </c>
      <c r="AB43" s="57"/>
      <c r="AC43" s="57"/>
      <c r="AD43" s="57"/>
      <c r="AE43" s="57"/>
      <c r="AF43" s="57">
        <v>130952</v>
      </c>
      <c r="AG43" s="57"/>
      <c r="AH43" s="57"/>
      <c r="AI43" s="57"/>
      <c r="AJ43" s="57"/>
      <c r="AK43" s="57">
        <f>AA43+AF43</f>
        <v>1519405</v>
      </c>
      <c r="AL43" s="57"/>
      <c r="AM43" s="57"/>
      <c r="AN43" s="57"/>
      <c r="AO43" s="57"/>
      <c r="AP43" s="57">
        <v>1314948.01</v>
      </c>
      <c r="AQ43" s="57"/>
      <c r="AR43" s="57"/>
      <c r="AS43" s="57"/>
      <c r="AT43" s="57"/>
      <c r="AU43" s="57">
        <v>130952</v>
      </c>
      <c r="AV43" s="57"/>
      <c r="AW43" s="57"/>
      <c r="AX43" s="57"/>
      <c r="AY43" s="57"/>
      <c r="AZ43" s="57">
        <f>AP43+AU43</f>
        <v>1445900.01</v>
      </c>
      <c r="BA43" s="57"/>
      <c r="BB43" s="57"/>
      <c r="BC43" s="57"/>
      <c r="BD43" s="57">
        <f>AP43-AA43</f>
        <v>-73504.989999999991</v>
      </c>
      <c r="BE43" s="57"/>
      <c r="BF43" s="57"/>
      <c r="BG43" s="57"/>
      <c r="BH43" s="57"/>
      <c r="BI43" s="57">
        <f>AU43-AF43</f>
        <v>0</v>
      </c>
      <c r="BJ43" s="57"/>
      <c r="BK43" s="57"/>
      <c r="BL43" s="57"/>
      <c r="BM43" s="57"/>
      <c r="BN43" s="57">
        <f>BD43+BI43</f>
        <v>-73504.989999999991</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1388453</v>
      </c>
      <c r="AB44" s="83"/>
      <c r="AC44" s="83"/>
      <c r="AD44" s="83"/>
      <c r="AE44" s="83"/>
      <c r="AF44" s="83">
        <v>130952</v>
      </c>
      <c r="AG44" s="83"/>
      <c r="AH44" s="83"/>
      <c r="AI44" s="83"/>
      <c r="AJ44" s="83"/>
      <c r="AK44" s="83">
        <f>AA44+AF44</f>
        <v>1519405</v>
      </c>
      <c r="AL44" s="83"/>
      <c r="AM44" s="83"/>
      <c r="AN44" s="83"/>
      <c r="AO44" s="83"/>
      <c r="AP44" s="83">
        <v>1314948.01</v>
      </c>
      <c r="AQ44" s="83"/>
      <c r="AR44" s="83"/>
      <c r="AS44" s="83"/>
      <c r="AT44" s="83"/>
      <c r="AU44" s="83">
        <v>130952</v>
      </c>
      <c r="AV44" s="83"/>
      <c r="AW44" s="83"/>
      <c r="AX44" s="83"/>
      <c r="AY44" s="83"/>
      <c r="AZ44" s="83">
        <f>AP44+AU44</f>
        <v>1445900.01</v>
      </c>
      <c r="BA44" s="83"/>
      <c r="BB44" s="83"/>
      <c r="BC44" s="83"/>
      <c r="BD44" s="83">
        <f>AP44-AA44</f>
        <v>-73504.989999999991</v>
      </c>
      <c r="BE44" s="83"/>
      <c r="BF44" s="83"/>
      <c r="BG44" s="83"/>
      <c r="BH44" s="83"/>
      <c r="BI44" s="83">
        <f>AU44-AF44</f>
        <v>0</v>
      </c>
      <c r="BJ44" s="83"/>
      <c r="BK44" s="83"/>
      <c r="BL44" s="83"/>
      <c r="BM44" s="83"/>
      <c r="BN44" s="83">
        <f>BD44+BI44</f>
        <v>-73504.989999999991</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38.25"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131</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0.2">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38.25" customHeight="1" x14ac:dyDescent="0.2">
      <c r="A59" s="94">
        <v>1</v>
      </c>
      <c r="B59" s="94"/>
      <c r="C59" s="124" t="s">
        <v>86</v>
      </c>
      <c r="D59" s="116"/>
      <c r="E59" s="116"/>
      <c r="F59" s="116"/>
      <c r="G59" s="116"/>
      <c r="H59" s="116"/>
      <c r="I59" s="116"/>
      <c r="J59" s="116"/>
      <c r="K59" s="116"/>
      <c r="L59" s="116"/>
      <c r="M59" s="116"/>
      <c r="N59" s="116"/>
      <c r="O59" s="116"/>
      <c r="P59" s="116"/>
      <c r="Q59" s="116"/>
      <c r="R59" s="117"/>
      <c r="S59" s="110">
        <v>52050</v>
      </c>
      <c r="T59" s="110"/>
      <c r="U59" s="110"/>
      <c r="V59" s="110"/>
      <c r="W59" s="110"/>
      <c r="X59" s="110">
        <v>0</v>
      </c>
      <c r="Y59" s="110"/>
      <c r="Z59" s="110"/>
      <c r="AA59" s="110"/>
      <c r="AB59" s="110"/>
      <c r="AC59" s="110">
        <f>S59+X59</f>
        <v>52050</v>
      </c>
      <c r="AD59" s="110"/>
      <c r="AE59" s="110"/>
      <c r="AF59" s="110"/>
      <c r="AG59" s="110"/>
      <c r="AH59" s="110"/>
      <c r="AI59" s="110">
        <v>50716</v>
      </c>
      <c r="AJ59" s="110"/>
      <c r="AK59" s="110"/>
      <c r="AL59" s="110"/>
      <c r="AM59" s="110"/>
      <c r="AN59" s="110">
        <v>0</v>
      </c>
      <c r="AO59" s="110"/>
      <c r="AP59" s="110"/>
      <c r="AQ59" s="110"/>
      <c r="AR59" s="110"/>
      <c r="AS59" s="110">
        <f>AI59+AN59</f>
        <v>50716</v>
      </c>
      <c r="AT59" s="110"/>
      <c r="AU59" s="110"/>
      <c r="AV59" s="110"/>
      <c r="AW59" s="110"/>
      <c r="AX59" s="110"/>
      <c r="AY59" s="110">
        <f>AI59-S59</f>
        <v>-1334</v>
      </c>
      <c r="AZ59" s="110"/>
      <c r="BA59" s="110"/>
      <c r="BB59" s="110"/>
      <c r="BC59" s="110"/>
      <c r="BD59" s="125">
        <f>AN59-X59</f>
        <v>0</v>
      </c>
      <c r="BE59" s="125"/>
      <c r="BF59" s="125"/>
      <c r="BG59" s="125"/>
      <c r="BH59" s="125"/>
      <c r="BI59" s="125">
        <f>AY59+BD59</f>
        <v>-1334</v>
      </c>
      <c r="BJ59" s="125"/>
      <c r="BK59" s="125"/>
      <c r="BL59" s="125"/>
      <c r="BM59" s="125"/>
      <c r="BN59" s="125"/>
      <c r="BO59" s="8"/>
      <c r="BP59" s="8"/>
      <c r="BQ59" s="8"/>
      <c r="CA59" s="1" t="s">
        <v>22</v>
      </c>
    </row>
    <row r="60" spans="1:79" s="122" customFormat="1" ht="15" customHeight="1" x14ac:dyDescent="0.2">
      <c r="A60" s="126"/>
      <c r="B60" s="126"/>
      <c r="C60" s="127" t="s">
        <v>87</v>
      </c>
      <c r="D60" s="120"/>
      <c r="E60" s="120"/>
      <c r="F60" s="120"/>
      <c r="G60" s="120"/>
      <c r="H60" s="120"/>
      <c r="I60" s="120"/>
      <c r="J60" s="120"/>
      <c r="K60" s="120"/>
      <c r="L60" s="120"/>
      <c r="M60" s="120"/>
      <c r="N60" s="120"/>
      <c r="O60" s="120"/>
      <c r="P60" s="120"/>
      <c r="Q60" s="120"/>
      <c r="R60" s="121"/>
      <c r="S60" s="111">
        <v>52050</v>
      </c>
      <c r="T60" s="111"/>
      <c r="U60" s="111"/>
      <c r="V60" s="111"/>
      <c r="W60" s="111"/>
      <c r="X60" s="111">
        <v>0</v>
      </c>
      <c r="Y60" s="111"/>
      <c r="Z60" s="111"/>
      <c r="AA60" s="111"/>
      <c r="AB60" s="111"/>
      <c r="AC60" s="111">
        <f>S60+X60</f>
        <v>52050</v>
      </c>
      <c r="AD60" s="111"/>
      <c r="AE60" s="111"/>
      <c r="AF60" s="111"/>
      <c r="AG60" s="111"/>
      <c r="AH60" s="111"/>
      <c r="AI60" s="111">
        <v>50716</v>
      </c>
      <c r="AJ60" s="111"/>
      <c r="AK60" s="111"/>
      <c r="AL60" s="111"/>
      <c r="AM60" s="111"/>
      <c r="AN60" s="111">
        <v>0</v>
      </c>
      <c r="AO60" s="111"/>
      <c r="AP60" s="111"/>
      <c r="AQ60" s="111"/>
      <c r="AR60" s="111"/>
      <c r="AS60" s="111">
        <f>AI60+AN60</f>
        <v>50716</v>
      </c>
      <c r="AT60" s="111"/>
      <c r="AU60" s="111"/>
      <c r="AV60" s="111"/>
      <c r="AW60" s="111"/>
      <c r="AX60" s="111"/>
      <c r="AY60" s="111">
        <f>AI60-S60</f>
        <v>-1334</v>
      </c>
      <c r="AZ60" s="111"/>
      <c r="BA60" s="111"/>
      <c r="BB60" s="111"/>
      <c r="BC60" s="111"/>
      <c r="BD60" s="128">
        <f>AN60-X60</f>
        <v>0</v>
      </c>
      <c r="BE60" s="128"/>
      <c r="BF60" s="128"/>
      <c r="BG60" s="128"/>
      <c r="BH60" s="128"/>
      <c r="BI60" s="128">
        <f>AY60+BD60</f>
        <v>-1334</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88</v>
      </c>
      <c r="D69" s="130"/>
      <c r="E69" s="130"/>
      <c r="F69" s="130"/>
      <c r="G69" s="130"/>
      <c r="H69" s="130"/>
      <c r="I69" s="130"/>
      <c r="J69" s="130" t="s">
        <v>89</v>
      </c>
      <c r="K69" s="130"/>
      <c r="L69" s="130"/>
      <c r="M69" s="130"/>
      <c r="N69" s="130"/>
      <c r="O69" s="130" t="s">
        <v>89</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s="122" customFormat="1" ht="25.5" customHeight="1" x14ac:dyDescent="0.2">
      <c r="A70" s="126">
        <v>0</v>
      </c>
      <c r="B70" s="126"/>
      <c r="C70" s="133" t="s">
        <v>90</v>
      </c>
      <c r="D70" s="120"/>
      <c r="E70" s="120"/>
      <c r="F70" s="120"/>
      <c r="G70" s="120"/>
      <c r="H70" s="120"/>
      <c r="I70" s="121"/>
      <c r="J70" s="130" t="s">
        <v>91</v>
      </c>
      <c r="K70" s="130"/>
      <c r="L70" s="130"/>
      <c r="M70" s="130"/>
      <c r="N70" s="130"/>
      <c r="O70" s="130"/>
      <c r="P70" s="130"/>
      <c r="Q70" s="130"/>
      <c r="R70" s="130"/>
      <c r="S70" s="130"/>
      <c r="T70" s="130"/>
      <c r="U70" s="130"/>
      <c r="V70" s="130"/>
      <c r="W70" s="130"/>
      <c r="X70" s="130"/>
      <c r="Y70" s="111">
        <v>15</v>
      </c>
      <c r="Z70" s="111"/>
      <c r="AA70" s="111"/>
      <c r="AB70" s="111"/>
      <c r="AC70" s="111"/>
      <c r="AD70" s="111">
        <v>0</v>
      </c>
      <c r="AE70" s="111"/>
      <c r="AF70" s="111"/>
      <c r="AG70" s="111"/>
      <c r="AH70" s="111"/>
      <c r="AI70" s="111">
        <v>15</v>
      </c>
      <c r="AJ70" s="111"/>
      <c r="AK70" s="111"/>
      <c r="AL70" s="111"/>
      <c r="AM70" s="111"/>
      <c r="AN70" s="111">
        <v>11.5</v>
      </c>
      <c r="AO70" s="111"/>
      <c r="AP70" s="111"/>
      <c r="AQ70" s="111"/>
      <c r="AR70" s="111"/>
      <c r="AS70" s="111">
        <v>0</v>
      </c>
      <c r="AT70" s="111"/>
      <c r="AU70" s="111"/>
      <c r="AV70" s="111"/>
      <c r="AW70" s="111"/>
      <c r="AX70" s="111">
        <v>11.5</v>
      </c>
      <c r="AY70" s="111"/>
      <c r="AZ70" s="111"/>
      <c r="BA70" s="111"/>
      <c r="BB70" s="111"/>
      <c r="BC70" s="111">
        <f>AN70-Y70</f>
        <v>-3.5</v>
      </c>
      <c r="BD70" s="111"/>
      <c r="BE70" s="111"/>
      <c r="BF70" s="111"/>
      <c r="BG70" s="111"/>
      <c r="BH70" s="111">
        <f>AS70-AD70</f>
        <v>0</v>
      </c>
      <c r="BI70" s="111"/>
      <c r="BJ70" s="111"/>
      <c r="BK70" s="111"/>
      <c r="BL70" s="111"/>
      <c r="BM70" s="111">
        <v>-3.5</v>
      </c>
      <c r="BN70" s="111"/>
      <c r="BO70" s="111"/>
      <c r="BP70" s="111"/>
      <c r="BQ70" s="111"/>
      <c r="BR70" s="131"/>
      <c r="BS70" s="131"/>
      <c r="BT70" s="131"/>
      <c r="BU70" s="131"/>
      <c r="BV70" s="131"/>
      <c r="BW70" s="131"/>
      <c r="BX70" s="131"/>
      <c r="BY70" s="131"/>
      <c r="BZ70" s="132"/>
    </row>
    <row r="71" spans="1:79" ht="15.75" x14ac:dyDescent="0.2">
      <c r="A71" s="94">
        <v>0</v>
      </c>
      <c r="B71" s="94"/>
      <c r="C71" s="134" t="s">
        <v>92</v>
      </c>
      <c r="D71" s="116"/>
      <c r="E71" s="116"/>
      <c r="F71" s="116"/>
      <c r="G71" s="116"/>
      <c r="H71" s="116"/>
      <c r="I71" s="117"/>
      <c r="J71" s="135" t="s">
        <v>91</v>
      </c>
      <c r="K71" s="135"/>
      <c r="L71" s="135"/>
      <c r="M71" s="135"/>
      <c r="N71" s="135"/>
      <c r="O71" s="135" t="s">
        <v>93</v>
      </c>
      <c r="P71" s="135"/>
      <c r="Q71" s="135"/>
      <c r="R71" s="135"/>
      <c r="S71" s="135"/>
      <c r="T71" s="135"/>
      <c r="U71" s="135"/>
      <c r="V71" s="135"/>
      <c r="W71" s="135"/>
      <c r="X71" s="135"/>
      <c r="Y71" s="110">
        <v>5.5</v>
      </c>
      <c r="Z71" s="110"/>
      <c r="AA71" s="110"/>
      <c r="AB71" s="110"/>
      <c r="AC71" s="110"/>
      <c r="AD71" s="110">
        <v>0</v>
      </c>
      <c r="AE71" s="110"/>
      <c r="AF71" s="110"/>
      <c r="AG71" s="110"/>
      <c r="AH71" s="110"/>
      <c r="AI71" s="110">
        <v>5.5</v>
      </c>
      <c r="AJ71" s="110"/>
      <c r="AK71" s="110"/>
      <c r="AL71" s="110"/>
      <c r="AM71" s="110"/>
      <c r="AN71" s="110">
        <v>6</v>
      </c>
      <c r="AO71" s="110"/>
      <c r="AP71" s="110"/>
      <c r="AQ71" s="110"/>
      <c r="AR71" s="110"/>
      <c r="AS71" s="110">
        <v>0</v>
      </c>
      <c r="AT71" s="110"/>
      <c r="AU71" s="110"/>
      <c r="AV71" s="110"/>
      <c r="AW71" s="110"/>
      <c r="AX71" s="110">
        <v>6</v>
      </c>
      <c r="AY71" s="110"/>
      <c r="AZ71" s="110"/>
      <c r="BA71" s="110"/>
      <c r="BB71" s="110"/>
      <c r="BC71" s="110">
        <f>AN71-Y71</f>
        <v>0.5</v>
      </c>
      <c r="BD71" s="110"/>
      <c r="BE71" s="110"/>
      <c r="BF71" s="110"/>
      <c r="BG71" s="110"/>
      <c r="BH71" s="110">
        <f>AS71-AD71</f>
        <v>0</v>
      </c>
      <c r="BI71" s="110"/>
      <c r="BJ71" s="110"/>
      <c r="BK71" s="110"/>
      <c r="BL71" s="110"/>
      <c r="BM71" s="110">
        <v>0.5</v>
      </c>
      <c r="BN71" s="110"/>
      <c r="BO71" s="110"/>
      <c r="BP71" s="110"/>
      <c r="BQ71" s="110"/>
      <c r="BR71" s="11"/>
      <c r="BS71" s="11"/>
      <c r="BT71" s="11"/>
      <c r="BU71" s="11"/>
      <c r="BV71" s="11"/>
      <c r="BW71" s="11"/>
      <c r="BX71" s="11"/>
      <c r="BY71" s="11"/>
      <c r="BZ71" s="9"/>
    </row>
    <row r="72" spans="1:79" ht="15.75" x14ac:dyDescent="0.2">
      <c r="A72" s="94">
        <v>0</v>
      </c>
      <c r="B72" s="94"/>
      <c r="C72" s="134" t="s">
        <v>94</v>
      </c>
      <c r="D72" s="116"/>
      <c r="E72" s="116"/>
      <c r="F72" s="116"/>
      <c r="G72" s="116"/>
      <c r="H72" s="116"/>
      <c r="I72" s="117"/>
      <c r="J72" s="135" t="s">
        <v>91</v>
      </c>
      <c r="K72" s="135"/>
      <c r="L72" s="135"/>
      <c r="M72" s="135"/>
      <c r="N72" s="135"/>
      <c r="O72" s="135" t="s">
        <v>93</v>
      </c>
      <c r="P72" s="135"/>
      <c r="Q72" s="135"/>
      <c r="R72" s="135"/>
      <c r="S72" s="135"/>
      <c r="T72" s="135"/>
      <c r="U72" s="135"/>
      <c r="V72" s="135"/>
      <c r="W72" s="135"/>
      <c r="X72" s="135"/>
      <c r="Y72" s="110">
        <v>2</v>
      </c>
      <c r="Z72" s="110"/>
      <c r="AA72" s="110"/>
      <c r="AB72" s="110"/>
      <c r="AC72" s="110"/>
      <c r="AD72" s="110">
        <v>0</v>
      </c>
      <c r="AE72" s="110"/>
      <c r="AF72" s="110"/>
      <c r="AG72" s="110"/>
      <c r="AH72" s="110"/>
      <c r="AI72" s="110">
        <v>2</v>
      </c>
      <c r="AJ72" s="110"/>
      <c r="AK72" s="110"/>
      <c r="AL72" s="110"/>
      <c r="AM72" s="110"/>
      <c r="AN72" s="110">
        <v>0</v>
      </c>
      <c r="AO72" s="110"/>
      <c r="AP72" s="110"/>
      <c r="AQ72" s="110"/>
      <c r="AR72" s="110"/>
      <c r="AS72" s="110">
        <v>0</v>
      </c>
      <c r="AT72" s="110"/>
      <c r="AU72" s="110"/>
      <c r="AV72" s="110"/>
      <c r="AW72" s="110"/>
      <c r="AX72" s="110">
        <v>0</v>
      </c>
      <c r="AY72" s="110"/>
      <c r="AZ72" s="110"/>
      <c r="BA72" s="110"/>
      <c r="BB72" s="110"/>
      <c r="BC72" s="110">
        <f>AN72-Y72</f>
        <v>-2</v>
      </c>
      <c r="BD72" s="110"/>
      <c r="BE72" s="110"/>
      <c r="BF72" s="110"/>
      <c r="BG72" s="110"/>
      <c r="BH72" s="110">
        <f>AS72-AD72</f>
        <v>0</v>
      </c>
      <c r="BI72" s="110"/>
      <c r="BJ72" s="110"/>
      <c r="BK72" s="110"/>
      <c r="BL72" s="110"/>
      <c r="BM72" s="110">
        <v>-2</v>
      </c>
      <c r="BN72" s="110"/>
      <c r="BO72" s="110"/>
      <c r="BP72" s="110"/>
      <c r="BQ72" s="110"/>
      <c r="BR72" s="11"/>
      <c r="BS72" s="11"/>
      <c r="BT72" s="11"/>
      <c r="BU72" s="11"/>
      <c r="BV72" s="11"/>
      <c r="BW72" s="11"/>
      <c r="BX72" s="11"/>
      <c r="BY72" s="11"/>
      <c r="BZ72" s="9"/>
    </row>
    <row r="73" spans="1:79" ht="63.75" customHeight="1" x14ac:dyDescent="0.2">
      <c r="A73" s="94">
        <v>0</v>
      </c>
      <c r="B73" s="94"/>
      <c r="C73" s="134" t="s">
        <v>95</v>
      </c>
      <c r="D73" s="116"/>
      <c r="E73" s="116"/>
      <c r="F73" s="116"/>
      <c r="G73" s="116"/>
      <c r="H73" s="116"/>
      <c r="I73" s="117"/>
      <c r="J73" s="135" t="s">
        <v>91</v>
      </c>
      <c r="K73" s="135"/>
      <c r="L73" s="135"/>
      <c r="M73" s="135"/>
      <c r="N73" s="135"/>
      <c r="O73" s="135" t="s">
        <v>93</v>
      </c>
      <c r="P73" s="135"/>
      <c r="Q73" s="135"/>
      <c r="R73" s="135"/>
      <c r="S73" s="135"/>
      <c r="T73" s="135"/>
      <c r="U73" s="135"/>
      <c r="V73" s="135"/>
      <c r="W73" s="135"/>
      <c r="X73" s="135"/>
      <c r="Y73" s="110">
        <v>1</v>
      </c>
      <c r="Z73" s="110"/>
      <c r="AA73" s="110"/>
      <c r="AB73" s="110"/>
      <c r="AC73" s="110"/>
      <c r="AD73" s="110">
        <v>0</v>
      </c>
      <c r="AE73" s="110"/>
      <c r="AF73" s="110"/>
      <c r="AG73" s="110"/>
      <c r="AH73" s="110"/>
      <c r="AI73" s="110">
        <v>1</v>
      </c>
      <c r="AJ73" s="110"/>
      <c r="AK73" s="110"/>
      <c r="AL73" s="110"/>
      <c r="AM73" s="110"/>
      <c r="AN73" s="110">
        <v>1</v>
      </c>
      <c r="AO73" s="110"/>
      <c r="AP73" s="110"/>
      <c r="AQ73" s="110"/>
      <c r="AR73" s="110"/>
      <c r="AS73" s="110">
        <v>0</v>
      </c>
      <c r="AT73" s="110"/>
      <c r="AU73" s="110"/>
      <c r="AV73" s="110"/>
      <c r="AW73" s="110"/>
      <c r="AX73" s="110">
        <v>1</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1"/>
      <c r="BS73" s="11"/>
      <c r="BT73" s="11"/>
      <c r="BU73" s="11"/>
      <c r="BV73" s="11"/>
      <c r="BW73" s="11"/>
      <c r="BX73" s="11"/>
      <c r="BY73" s="11"/>
      <c r="BZ73" s="9"/>
    </row>
    <row r="74" spans="1:79" ht="38.25" customHeight="1" x14ac:dyDescent="0.2">
      <c r="A74" s="94">
        <v>0</v>
      </c>
      <c r="B74" s="94"/>
      <c r="C74" s="134" t="s">
        <v>96</v>
      </c>
      <c r="D74" s="116"/>
      <c r="E74" s="116"/>
      <c r="F74" s="116"/>
      <c r="G74" s="116"/>
      <c r="H74" s="116"/>
      <c r="I74" s="117"/>
      <c r="J74" s="135" t="s">
        <v>91</v>
      </c>
      <c r="K74" s="135"/>
      <c r="L74" s="135"/>
      <c r="M74" s="135"/>
      <c r="N74" s="135"/>
      <c r="O74" s="135" t="s">
        <v>93</v>
      </c>
      <c r="P74" s="135"/>
      <c r="Q74" s="135"/>
      <c r="R74" s="135"/>
      <c r="S74" s="135"/>
      <c r="T74" s="135"/>
      <c r="U74" s="135"/>
      <c r="V74" s="135"/>
      <c r="W74" s="135"/>
      <c r="X74" s="135"/>
      <c r="Y74" s="110">
        <v>4</v>
      </c>
      <c r="Z74" s="110"/>
      <c r="AA74" s="110"/>
      <c r="AB74" s="110"/>
      <c r="AC74" s="110"/>
      <c r="AD74" s="110">
        <v>0</v>
      </c>
      <c r="AE74" s="110"/>
      <c r="AF74" s="110"/>
      <c r="AG74" s="110"/>
      <c r="AH74" s="110"/>
      <c r="AI74" s="110">
        <v>4</v>
      </c>
      <c r="AJ74" s="110"/>
      <c r="AK74" s="110"/>
      <c r="AL74" s="110"/>
      <c r="AM74" s="110"/>
      <c r="AN74" s="110">
        <v>4</v>
      </c>
      <c r="AO74" s="110"/>
      <c r="AP74" s="110"/>
      <c r="AQ74" s="110"/>
      <c r="AR74" s="110"/>
      <c r="AS74" s="110">
        <v>0</v>
      </c>
      <c r="AT74" s="110"/>
      <c r="AU74" s="110"/>
      <c r="AV74" s="110"/>
      <c r="AW74" s="110"/>
      <c r="AX74" s="110">
        <v>4</v>
      </c>
      <c r="AY74" s="110"/>
      <c r="AZ74" s="110"/>
      <c r="BA74" s="110"/>
      <c r="BB74" s="110"/>
      <c r="BC74" s="110">
        <f>AN74-Y74</f>
        <v>0</v>
      </c>
      <c r="BD74" s="110"/>
      <c r="BE74" s="110"/>
      <c r="BF74" s="110"/>
      <c r="BG74" s="110"/>
      <c r="BH74" s="110">
        <f>AS74-AD74</f>
        <v>0</v>
      </c>
      <c r="BI74" s="110"/>
      <c r="BJ74" s="110"/>
      <c r="BK74" s="110"/>
      <c r="BL74" s="110"/>
      <c r="BM74" s="110">
        <v>0</v>
      </c>
      <c r="BN74" s="110"/>
      <c r="BO74" s="110"/>
      <c r="BP74" s="110"/>
      <c r="BQ74" s="110"/>
      <c r="BR74" s="11"/>
      <c r="BS74" s="11"/>
      <c r="BT74" s="11"/>
      <c r="BU74" s="11"/>
      <c r="BV74" s="11"/>
      <c r="BW74" s="11"/>
      <c r="BX74" s="11"/>
      <c r="BY74" s="11"/>
      <c r="BZ74" s="9"/>
    </row>
    <row r="75" spans="1:79" ht="15.75" x14ac:dyDescent="0.2">
      <c r="A75" s="94">
        <v>0</v>
      </c>
      <c r="B75" s="94"/>
      <c r="C75" s="134" t="s">
        <v>97</v>
      </c>
      <c r="D75" s="116"/>
      <c r="E75" s="116"/>
      <c r="F75" s="116"/>
      <c r="G75" s="116"/>
      <c r="H75" s="116"/>
      <c r="I75" s="117"/>
      <c r="J75" s="135" t="s">
        <v>91</v>
      </c>
      <c r="K75" s="135"/>
      <c r="L75" s="135"/>
      <c r="M75" s="135"/>
      <c r="N75" s="135"/>
      <c r="O75" s="135" t="s">
        <v>93</v>
      </c>
      <c r="P75" s="135"/>
      <c r="Q75" s="135"/>
      <c r="R75" s="135"/>
      <c r="S75" s="135"/>
      <c r="T75" s="135"/>
      <c r="U75" s="135"/>
      <c r="V75" s="135"/>
      <c r="W75" s="135"/>
      <c r="X75" s="135"/>
      <c r="Y75" s="110">
        <v>2.5</v>
      </c>
      <c r="Z75" s="110"/>
      <c r="AA75" s="110"/>
      <c r="AB75" s="110"/>
      <c r="AC75" s="110"/>
      <c r="AD75" s="110">
        <v>0</v>
      </c>
      <c r="AE75" s="110"/>
      <c r="AF75" s="110"/>
      <c r="AG75" s="110"/>
      <c r="AH75" s="110"/>
      <c r="AI75" s="110">
        <v>2.5</v>
      </c>
      <c r="AJ75" s="110"/>
      <c r="AK75" s="110"/>
      <c r="AL75" s="110"/>
      <c r="AM75" s="110"/>
      <c r="AN75" s="110">
        <v>0.5</v>
      </c>
      <c r="AO75" s="110"/>
      <c r="AP75" s="110"/>
      <c r="AQ75" s="110"/>
      <c r="AR75" s="110"/>
      <c r="AS75" s="110">
        <v>0</v>
      </c>
      <c r="AT75" s="110"/>
      <c r="AU75" s="110"/>
      <c r="AV75" s="110"/>
      <c r="AW75" s="110"/>
      <c r="AX75" s="110">
        <v>0.5</v>
      </c>
      <c r="AY75" s="110"/>
      <c r="AZ75" s="110"/>
      <c r="BA75" s="110"/>
      <c r="BB75" s="110"/>
      <c r="BC75" s="110">
        <f>AN75-Y75</f>
        <v>-2</v>
      </c>
      <c r="BD75" s="110"/>
      <c r="BE75" s="110"/>
      <c r="BF75" s="110"/>
      <c r="BG75" s="110"/>
      <c r="BH75" s="110">
        <f>AS75-AD75</f>
        <v>0</v>
      </c>
      <c r="BI75" s="110"/>
      <c r="BJ75" s="110"/>
      <c r="BK75" s="110"/>
      <c r="BL75" s="110"/>
      <c r="BM75" s="110">
        <v>-2</v>
      </c>
      <c r="BN75" s="110"/>
      <c r="BO75" s="110"/>
      <c r="BP75" s="110"/>
      <c r="BQ75" s="110"/>
      <c r="BR75" s="11"/>
      <c r="BS75" s="11"/>
      <c r="BT75" s="11"/>
      <c r="BU75" s="11"/>
      <c r="BV75" s="11"/>
      <c r="BW75" s="11"/>
      <c r="BX75" s="11"/>
      <c r="BY75" s="11"/>
      <c r="BZ75" s="9"/>
    </row>
    <row r="76" spans="1:79" ht="15.75" customHeight="1" x14ac:dyDescent="0.2">
      <c r="A76" s="94">
        <v>0</v>
      </c>
      <c r="B76" s="94"/>
      <c r="C76" s="134" t="s">
        <v>98</v>
      </c>
      <c r="D76" s="116"/>
      <c r="E76" s="116"/>
      <c r="F76" s="116"/>
      <c r="G76" s="116"/>
      <c r="H76" s="116"/>
      <c r="I76" s="117"/>
      <c r="J76" s="135" t="s">
        <v>91</v>
      </c>
      <c r="K76" s="135"/>
      <c r="L76" s="135"/>
      <c r="M76" s="135"/>
      <c r="N76" s="135"/>
      <c r="O76" s="135" t="s">
        <v>99</v>
      </c>
      <c r="P76" s="135"/>
      <c r="Q76" s="135"/>
      <c r="R76" s="135"/>
      <c r="S76" s="135"/>
      <c r="T76" s="135"/>
      <c r="U76" s="135"/>
      <c r="V76" s="135"/>
      <c r="W76" s="135"/>
      <c r="X76" s="135"/>
      <c r="Y76" s="110">
        <v>24</v>
      </c>
      <c r="Z76" s="110"/>
      <c r="AA76" s="110"/>
      <c r="AB76" s="110"/>
      <c r="AC76" s="110"/>
      <c r="AD76" s="110">
        <v>0</v>
      </c>
      <c r="AE76" s="110"/>
      <c r="AF76" s="110"/>
      <c r="AG76" s="110"/>
      <c r="AH76" s="110"/>
      <c r="AI76" s="110">
        <v>24</v>
      </c>
      <c r="AJ76" s="110"/>
      <c r="AK76" s="110"/>
      <c r="AL76" s="110"/>
      <c r="AM76" s="110"/>
      <c r="AN76" s="110">
        <v>23</v>
      </c>
      <c r="AO76" s="110"/>
      <c r="AP76" s="110"/>
      <c r="AQ76" s="110"/>
      <c r="AR76" s="110"/>
      <c r="AS76" s="110">
        <v>0</v>
      </c>
      <c r="AT76" s="110"/>
      <c r="AU76" s="110"/>
      <c r="AV76" s="110"/>
      <c r="AW76" s="110"/>
      <c r="AX76" s="110">
        <v>23</v>
      </c>
      <c r="AY76" s="110"/>
      <c r="AZ76" s="110"/>
      <c r="BA76" s="110"/>
      <c r="BB76" s="110"/>
      <c r="BC76" s="110">
        <f>AN76-Y76</f>
        <v>-1</v>
      </c>
      <c r="BD76" s="110"/>
      <c r="BE76" s="110"/>
      <c r="BF76" s="110"/>
      <c r="BG76" s="110"/>
      <c r="BH76" s="110">
        <f>AS76-AD76</f>
        <v>0</v>
      </c>
      <c r="BI76" s="110"/>
      <c r="BJ76" s="110"/>
      <c r="BK76" s="110"/>
      <c r="BL76" s="110"/>
      <c r="BM76" s="110">
        <v>-1</v>
      </c>
      <c r="BN76" s="110"/>
      <c r="BO76" s="110"/>
      <c r="BP76" s="110"/>
      <c r="BQ76" s="110"/>
      <c r="BR76" s="11"/>
      <c r="BS76" s="11"/>
      <c r="BT76" s="11"/>
      <c r="BU76" s="11"/>
      <c r="BV76" s="11"/>
      <c r="BW76" s="11"/>
      <c r="BX76" s="11"/>
      <c r="BY76" s="11"/>
      <c r="BZ76" s="9"/>
    </row>
    <row r="77" spans="1:79" s="122" customFormat="1" ht="15.75" x14ac:dyDescent="0.2">
      <c r="A77" s="126">
        <v>0</v>
      </c>
      <c r="B77" s="126"/>
      <c r="C77" s="133" t="s">
        <v>100</v>
      </c>
      <c r="D77" s="120"/>
      <c r="E77" s="120"/>
      <c r="F77" s="120"/>
      <c r="G77" s="120"/>
      <c r="H77" s="120"/>
      <c r="I77" s="121"/>
      <c r="J77" s="130" t="s">
        <v>89</v>
      </c>
      <c r="K77" s="130"/>
      <c r="L77" s="130"/>
      <c r="M77" s="130"/>
      <c r="N77" s="130"/>
      <c r="O77" s="130" t="s">
        <v>89</v>
      </c>
      <c r="P77" s="130"/>
      <c r="Q77" s="130"/>
      <c r="R77" s="130"/>
      <c r="S77" s="130"/>
      <c r="T77" s="130"/>
      <c r="U77" s="130"/>
      <c r="V77" s="130"/>
      <c r="W77" s="130"/>
      <c r="X77" s="130"/>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1"/>
      <c r="BS77" s="131"/>
      <c r="BT77" s="131"/>
      <c r="BU77" s="131"/>
      <c r="BV77" s="131"/>
      <c r="BW77" s="131"/>
      <c r="BX77" s="131"/>
      <c r="BY77" s="131"/>
      <c r="BZ77" s="132"/>
    </row>
    <row r="78" spans="1:79" ht="38.25" customHeight="1" x14ac:dyDescent="0.2">
      <c r="A78" s="94">
        <v>0</v>
      </c>
      <c r="B78" s="94"/>
      <c r="C78" s="134" t="s">
        <v>101</v>
      </c>
      <c r="D78" s="116"/>
      <c r="E78" s="116"/>
      <c r="F78" s="116"/>
      <c r="G78" s="116"/>
      <c r="H78" s="116"/>
      <c r="I78" s="117"/>
      <c r="J78" s="135" t="s">
        <v>91</v>
      </c>
      <c r="K78" s="135"/>
      <c r="L78" s="135"/>
      <c r="M78" s="135"/>
      <c r="N78" s="135"/>
      <c r="O78" s="135" t="s">
        <v>102</v>
      </c>
      <c r="P78" s="135"/>
      <c r="Q78" s="135"/>
      <c r="R78" s="135"/>
      <c r="S78" s="135"/>
      <c r="T78" s="135"/>
      <c r="U78" s="135"/>
      <c r="V78" s="135"/>
      <c r="W78" s="135"/>
      <c r="X78" s="135"/>
      <c r="Y78" s="110">
        <v>15</v>
      </c>
      <c r="Z78" s="110"/>
      <c r="AA78" s="110"/>
      <c r="AB78" s="110"/>
      <c r="AC78" s="110"/>
      <c r="AD78" s="110">
        <v>0</v>
      </c>
      <c r="AE78" s="110"/>
      <c r="AF78" s="110"/>
      <c r="AG78" s="110"/>
      <c r="AH78" s="110"/>
      <c r="AI78" s="110">
        <v>15</v>
      </c>
      <c r="AJ78" s="110"/>
      <c r="AK78" s="110"/>
      <c r="AL78" s="110"/>
      <c r="AM78" s="110"/>
      <c r="AN78" s="110">
        <v>15</v>
      </c>
      <c r="AO78" s="110"/>
      <c r="AP78" s="110"/>
      <c r="AQ78" s="110"/>
      <c r="AR78" s="110"/>
      <c r="AS78" s="110">
        <v>0</v>
      </c>
      <c r="AT78" s="110"/>
      <c r="AU78" s="110"/>
      <c r="AV78" s="110"/>
      <c r="AW78" s="110"/>
      <c r="AX78" s="110">
        <v>15</v>
      </c>
      <c r="AY78" s="110"/>
      <c r="AZ78" s="110"/>
      <c r="BA78" s="110"/>
      <c r="BB78" s="110"/>
      <c r="BC78" s="110">
        <f>AN78-Y78</f>
        <v>0</v>
      </c>
      <c r="BD78" s="110"/>
      <c r="BE78" s="110"/>
      <c r="BF78" s="110"/>
      <c r="BG78" s="110"/>
      <c r="BH78" s="110">
        <f>AS78-AD78</f>
        <v>0</v>
      </c>
      <c r="BI78" s="110"/>
      <c r="BJ78" s="110"/>
      <c r="BK78" s="110"/>
      <c r="BL78" s="110"/>
      <c r="BM78" s="110">
        <v>0</v>
      </c>
      <c r="BN78" s="110"/>
      <c r="BO78" s="110"/>
      <c r="BP78" s="110"/>
      <c r="BQ78" s="110"/>
      <c r="BR78" s="11"/>
      <c r="BS78" s="11"/>
      <c r="BT78" s="11"/>
      <c r="BU78" s="11"/>
      <c r="BV78" s="11"/>
      <c r="BW78" s="11"/>
      <c r="BX78" s="11"/>
      <c r="BY78" s="11"/>
      <c r="BZ78" s="9"/>
    </row>
    <row r="79" spans="1:79" s="122" customFormat="1" ht="15.75" x14ac:dyDescent="0.2">
      <c r="A79" s="126">
        <v>0</v>
      </c>
      <c r="B79" s="126"/>
      <c r="C79" s="133" t="s">
        <v>103</v>
      </c>
      <c r="D79" s="120"/>
      <c r="E79" s="120"/>
      <c r="F79" s="120"/>
      <c r="G79" s="120"/>
      <c r="H79" s="120"/>
      <c r="I79" s="121"/>
      <c r="J79" s="130" t="s">
        <v>89</v>
      </c>
      <c r="K79" s="130"/>
      <c r="L79" s="130"/>
      <c r="M79" s="130"/>
      <c r="N79" s="130"/>
      <c r="O79" s="130" t="s">
        <v>89</v>
      </c>
      <c r="P79" s="130"/>
      <c r="Q79" s="130"/>
      <c r="R79" s="130"/>
      <c r="S79" s="130"/>
      <c r="T79" s="130"/>
      <c r="U79" s="130"/>
      <c r="V79" s="130"/>
      <c r="W79" s="130"/>
      <c r="X79" s="130"/>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31"/>
      <c r="BS79" s="131"/>
      <c r="BT79" s="131"/>
      <c r="BU79" s="131"/>
      <c r="BV79" s="131"/>
      <c r="BW79" s="131"/>
      <c r="BX79" s="131"/>
      <c r="BY79" s="131"/>
      <c r="BZ79" s="132"/>
    </row>
    <row r="80" spans="1:79" s="122" customFormat="1" ht="63.75" customHeight="1" x14ac:dyDescent="0.2">
      <c r="A80" s="126">
        <v>0</v>
      </c>
      <c r="B80" s="126"/>
      <c r="C80" s="133" t="s">
        <v>104</v>
      </c>
      <c r="D80" s="120"/>
      <c r="E80" s="120"/>
      <c r="F80" s="120"/>
      <c r="G80" s="120"/>
      <c r="H80" s="120"/>
      <c r="I80" s="121"/>
      <c r="J80" s="130" t="s">
        <v>105</v>
      </c>
      <c r="K80" s="130"/>
      <c r="L80" s="130"/>
      <c r="M80" s="130"/>
      <c r="N80" s="130"/>
      <c r="O80" s="130"/>
      <c r="P80" s="130"/>
      <c r="Q80" s="130"/>
      <c r="R80" s="130"/>
      <c r="S80" s="130"/>
      <c r="T80" s="130"/>
      <c r="U80" s="130"/>
      <c r="V80" s="130"/>
      <c r="W80" s="130"/>
      <c r="X80" s="130"/>
      <c r="Y80" s="111">
        <v>225</v>
      </c>
      <c r="Z80" s="111"/>
      <c r="AA80" s="111"/>
      <c r="AB80" s="111"/>
      <c r="AC80" s="111"/>
      <c r="AD80" s="111">
        <v>0</v>
      </c>
      <c r="AE80" s="111"/>
      <c r="AF80" s="111"/>
      <c r="AG80" s="111"/>
      <c r="AH80" s="111"/>
      <c r="AI80" s="111">
        <v>225</v>
      </c>
      <c r="AJ80" s="111"/>
      <c r="AK80" s="111"/>
      <c r="AL80" s="111"/>
      <c r="AM80" s="111"/>
      <c r="AN80" s="111">
        <v>225</v>
      </c>
      <c r="AO80" s="111"/>
      <c r="AP80" s="111"/>
      <c r="AQ80" s="111"/>
      <c r="AR80" s="111"/>
      <c r="AS80" s="111">
        <v>0</v>
      </c>
      <c r="AT80" s="111"/>
      <c r="AU80" s="111"/>
      <c r="AV80" s="111"/>
      <c r="AW80" s="111"/>
      <c r="AX80" s="111">
        <v>225</v>
      </c>
      <c r="AY80" s="111"/>
      <c r="AZ80" s="111"/>
      <c r="BA80" s="111"/>
      <c r="BB80" s="111"/>
      <c r="BC80" s="111">
        <f>AN80-Y80</f>
        <v>0</v>
      </c>
      <c r="BD80" s="111"/>
      <c r="BE80" s="111"/>
      <c r="BF80" s="111"/>
      <c r="BG80" s="111"/>
      <c r="BH80" s="111">
        <f>AS80-AD80</f>
        <v>0</v>
      </c>
      <c r="BI80" s="111"/>
      <c r="BJ80" s="111"/>
      <c r="BK80" s="111"/>
      <c r="BL80" s="111"/>
      <c r="BM80" s="111">
        <v>0</v>
      </c>
      <c r="BN80" s="111"/>
      <c r="BO80" s="111"/>
      <c r="BP80" s="111"/>
      <c r="BQ80" s="111"/>
      <c r="BR80" s="131"/>
      <c r="BS80" s="131"/>
      <c r="BT80" s="131"/>
      <c r="BU80" s="131"/>
      <c r="BV80" s="131"/>
      <c r="BW80" s="131"/>
      <c r="BX80" s="131"/>
      <c r="BY80" s="131"/>
      <c r="BZ80" s="132"/>
    </row>
    <row r="81" spans="1:79" ht="15.75" customHeight="1" x14ac:dyDescent="0.2">
      <c r="A81" s="94">
        <v>0</v>
      </c>
      <c r="B81" s="94"/>
      <c r="C81" s="134" t="s">
        <v>92</v>
      </c>
      <c r="D81" s="116"/>
      <c r="E81" s="116"/>
      <c r="F81" s="116"/>
      <c r="G81" s="116"/>
      <c r="H81" s="116"/>
      <c r="I81" s="117"/>
      <c r="J81" s="135" t="s">
        <v>105</v>
      </c>
      <c r="K81" s="135"/>
      <c r="L81" s="135"/>
      <c r="M81" s="135"/>
      <c r="N81" s="135"/>
      <c r="O81" s="134" t="s">
        <v>106</v>
      </c>
      <c r="P81" s="116"/>
      <c r="Q81" s="116"/>
      <c r="R81" s="116"/>
      <c r="S81" s="116"/>
      <c r="T81" s="116"/>
      <c r="U81" s="116"/>
      <c r="V81" s="116"/>
      <c r="W81" s="116"/>
      <c r="X81" s="117"/>
      <c r="Y81" s="110">
        <v>200</v>
      </c>
      <c r="Z81" s="110"/>
      <c r="AA81" s="110"/>
      <c r="AB81" s="110"/>
      <c r="AC81" s="110"/>
      <c r="AD81" s="110">
        <v>0</v>
      </c>
      <c r="AE81" s="110"/>
      <c r="AF81" s="110"/>
      <c r="AG81" s="110"/>
      <c r="AH81" s="110"/>
      <c r="AI81" s="110">
        <v>200</v>
      </c>
      <c r="AJ81" s="110"/>
      <c r="AK81" s="110"/>
      <c r="AL81" s="110"/>
      <c r="AM81" s="110"/>
      <c r="AN81" s="110">
        <v>200</v>
      </c>
      <c r="AO81" s="110"/>
      <c r="AP81" s="110"/>
      <c r="AQ81" s="110"/>
      <c r="AR81" s="110"/>
      <c r="AS81" s="110">
        <v>0</v>
      </c>
      <c r="AT81" s="110"/>
      <c r="AU81" s="110"/>
      <c r="AV81" s="110"/>
      <c r="AW81" s="110"/>
      <c r="AX81" s="110">
        <v>200</v>
      </c>
      <c r="AY81" s="110"/>
      <c r="AZ81" s="110"/>
      <c r="BA81" s="110"/>
      <c r="BB81" s="110"/>
      <c r="BC81" s="110">
        <f>AN81-Y81</f>
        <v>0</v>
      </c>
      <c r="BD81" s="110"/>
      <c r="BE81" s="110"/>
      <c r="BF81" s="110"/>
      <c r="BG81" s="110"/>
      <c r="BH81" s="110">
        <f>AS81-AD81</f>
        <v>0</v>
      </c>
      <c r="BI81" s="110"/>
      <c r="BJ81" s="110"/>
      <c r="BK81" s="110"/>
      <c r="BL81" s="110"/>
      <c r="BM81" s="110">
        <v>0</v>
      </c>
      <c r="BN81" s="110"/>
      <c r="BO81" s="110"/>
      <c r="BP81" s="110"/>
      <c r="BQ81" s="110"/>
      <c r="BR81" s="11"/>
      <c r="BS81" s="11"/>
      <c r="BT81" s="11"/>
      <c r="BU81" s="11"/>
      <c r="BV81" s="11"/>
      <c r="BW81" s="11"/>
      <c r="BX81" s="11"/>
      <c r="BY81" s="11"/>
      <c r="BZ81" s="9"/>
    </row>
    <row r="82" spans="1:79" ht="15.75" customHeight="1" x14ac:dyDescent="0.2">
      <c r="A82" s="94">
        <v>0</v>
      </c>
      <c r="B82" s="94"/>
      <c r="C82" s="134" t="s">
        <v>94</v>
      </c>
      <c r="D82" s="116"/>
      <c r="E82" s="116"/>
      <c r="F82" s="116"/>
      <c r="G82" s="116"/>
      <c r="H82" s="116"/>
      <c r="I82" s="117"/>
      <c r="J82" s="135" t="s">
        <v>105</v>
      </c>
      <c r="K82" s="135"/>
      <c r="L82" s="135"/>
      <c r="M82" s="135"/>
      <c r="N82" s="135"/>
      <c r="O82" s="134" t="s">
        <v>106</v>
      </c>
      <c r="P82" s="116"/>
      <c r="Q82" s="116"/>
      <c r="R82" s="116"/>
      <c r="S82" s="116"/>
      <c r="T82" s="116"/>
      <c r="U82" s="116"/>
      <c r="V82" s="116"/>
      <c r="W82" s="116"/>
      <c r="X82" s="117"/>
      <c r="Y82" s="110">
        <v>25</v>
      </c>
      <c r="Z82" s="110"/>
      <c r="AA82" s="110"/>
      <c r="AB82" s="110"/>
      <c r="AC82" s="110"/>
      <c r="AD82" s="110">
        <v>0</v>
      </c>
      <c r="AE82" s="110"/>
      <c r="AF82" s="110"/>
      <c r="AG82" s="110"/>
      <c r="AH82" s="110"/>
      <c r="AI82" s="110">
        <v>25</v>
      </c>
      <c r="AJ82" s="110"/>
      <c r="AK82" s="110"/>
      <c r="AL82" s="110"/>
      <c r="AM82" s="110"/>
      <c r="AN82" s="110">
        <v>25</v>
      </c>
      <c r="AO82" s="110"/>
      <c r="AP82" s="110"/>
      <c r="AQ82" s="110"/>
      <c r="AR82" s="110"/>
      <c r="AS82" s="110">
        <v>0</v>
      </c>
      <c r="AT82" s="110"/>
      <c r="AU82" s="110"/>
      <c r="AV82" s="110"/>
      <c r="AW82" s="110"/>
      <c r="AX82" s="110">
        <v>25</v>
      </c>
      <c r="AY82" s="110"/>
      <c r="AZ82" s="110"/>
      <c r="BA82" s="110"/>
      <c r="BB82" s="110"/>
      <c r="BC82" s="110">
        <f>AN82-Y82</f>
        <v>0</v>
      </c>
      <c r="BD82" s="110"/>
      <c r="BE82" s="110"/>
      <c r="BF82" s="110"/>
      <c r="BG82" s="110"/>
      <c r="BH82" s="110">
        <f>AS82-AD82</f>
        <v>0</v>
      </c>
      <c r="BI82" s="110"/>
      <c r="BJ82" s="110"/>
      <c r="BK82" s="110"/>
      <c r="BL82" s="110"/>
      <c r="BM82" s="110">
        <v>0</v>
      </c>
      <c r="BN82" s="110"/>
      <c r="BO82" s="110"/>
      <c r="BP82" s="110"/>
      <c r="BQ82" s="110"/>
      <c r="BR82" s="11"/>
      <c r="BS82" s="11"/>
      <c r="BT82" s="11"/>
      <c r="BU82" s="11"/>
      <c r="BV82" s="11"/>
      <c r="BW82" s="11"/>
      <c r="BX82" s="11"/>
      <c r="BY82" s="11"/>
      <c r="BZ82" s="9"/>
    </row>
    <row r="83" spans="1:79" ht="38.25" customHeight="1" x14ac:dyDescent="0.2">
      <c r="A83" s="94">
        <v>0</v>
      </c>
      <c r="B83" s="94"/>
      <c r="C83" s="134" t="s">
        <v>107</v>
      </c>
      <c r="D83" s="116"/>
      <c r="E83" s="116"/>
      <c r="F83" s="116"/>
      <c r="G83" s="116"/>
      <c r="H83" s="116"/>
      <c r="I83" s="117"/>
      <c r="J83" s="135" t="s">
        <v>91</v>
      </c>
      <c r="K83" s="135"/>
      <c r="L83" s="135"/>
      <c r="M83" s="135"/>
      <c r="N83" s="135"/>
      <c r="O83" s="134" t="s">
        <v>108</v>
      </c>
      <c r="P83" s="116"/>
      <c r="Q83" s="116"/>
      <c r="R83" s="116"/>
      <c r="S83" s="116"/>
      <c r="T83" s="116"/>
      <c r="U83" s="116"/>
      <c r="V83" s="116"/>
      <c r="W83" s="116"/>
      <c r="X83" s="117"/>
      <c r="Y83" s="110">
        <v>3</v>
      </c>
      <c r="Z83" s="110"/>
      <c r="AA83" s="110"/>
      <c r="AB83" s="110"/>
      <c r="AC83" s="110"/>
      <c r="AD83" s="110">
        <v>0</v>
      </c>
      <c r="AE83" s="110"/>
      <c r="AF83" s="110"/>
      <c r="AG83" s="110"/>
      <c r="AH83" s="110"/>
      <c r="AI83" s="110">
        <v>3</v>
      </c>
      <c r="AJ83" s="110"/>
      <c r="AK83" s="110"/>
      <c r="AL83" s="110"/>
      <c r="AM83" s="110"/>
      <c r="AN83" s="110">
        <v>3</v>
      </c>
      <c r="AO83" s="110"/>
      <c r="AP83" s="110"/>
      <c r="AQ83" s="110"/>
      <c r="AR83" s="110"/>
      <c r="AS83" s="110">
        <v>0</v>
      </c>
      <c r="AT83" s="110"/>
      <c r="AU83" s="110"/>
      <c r="AV83" s="110"/>
      <c r="AW83" s="110"/>
      <c r="AX83" s="110">
        <v>3</v>
      </c>
      <c r="AY83" s="110"/>
      <c r="AZ83" s="110"/>
      <c r="BA83" s="110"/>
      <c r="BB83" s="110"/>
      <c r="BC83" s="110">
        <f>AN83-Y83</f>
        <v>0</v>
      </c>
      <c r="BD83" s="110"/>
      <c r="BE83" s="110"/>
      <c r="BF83" s="110"/>
      <c r="BG83" s="110"/>
      <c r="BH83" s="110">
        <f>AS83-AD83</f>
        <v>0</v>
      </c>
      <c r="BI83" s="110"/>
      <c r="BJ83" s="110"/>
      <c r="BK83" s="110"/>
      <c r="BL83" s="110"/>
      <c r="BM83" s="110">
        <v>0</v>
      </c>
      <c r="BN83" s="110"/>
      <c r="BO83" s="110"/>
      <c r="BP83" s="110"/>
      <c r="BQ83" s="110"/>
      <c r="BR83" s="11"/>
      <c r="BS83" s="11"/>
      <c r="BT83" s="11"/>
      <c r="BU83" s="11"/>
      <c r="BV83" s="11"/>
      <c r="BW83" s="11"/>
      <c r="BX83" s="11"/>
      <c r="BY83" s="11"/>
      <c r="BZ83" s="9"/>
    </row>
    <row r="84" spans="1:79" ht="51" customHeight="1" x14ac:dyDescent="0.2">
      <c r="A84" s="94">
        <v>0</v>
      </c>
      <c r="B84" s="94"/>
      <c r="C84" s="134" t="s">
        <v>109</v>
      </c>
      <c r="D84" s="116"/>
      <c r="E84" s="116"/>
      <c r="F84" s="116"/>
      <c r="G84" s="116"/>
      <c r="H84" s="116"/>
      <c r="I84" s="117"/>
      <c r="J84" s="135" t="s">
        <v>91</v>
      </c>
      <c r="K84" s="135"/>
      <c r="L84" s="135"/>
      <c r="M84" s="135"/>
      <c r="N84" s="135"/>
      <c r="O84" s="134" t="s">
        <v>108</v>
      </c>
      <c r="P84" s="116"/>
      <c r="Q84" s="116"/>
      <c r="R84" s="116"/>
      <c r="S84" s="116"/>
      <c r="T84" s="116"/>
      <c r="U84" s="116"/>
      <c r="V84" s="116"/>
      <c r="W84" s="116"/>
      <c r="X84" s="117"/>
      <c r="Y84" s="110">
        <v>3.7</v>
      </c>
      <c r="Z84" s="110"/>
      <c r="AA84" s="110"/>
      <c r="AB84" s="110"/>
      <c r="AC84" s="110"/>
      <c r="AD84" s="110">
        <v>0</v>
      </c>
      <c r="AE84" s="110"/>
      <c r="AF84" s="110"/>
      <c r="AG84" s="110"/>
      <c r="AH84" s="110"/>
      <c r="AI84" s="110">
        <v>3.7</v>
      </c>
      <c r="AJ84" s="110"/>
      <c r="AK84" s="110"/>
      <c r="AL84" s="110"/>
      <c r="AM84" s="110"/>
      <c r="AN84" s="110">
        <v>3.7</v>
      </c>
      <c r="AO84" s="110"/>
      <c r="AP84" s="110"/>
      <c r="AQ84" s="110"/>
      <c r="AR84" s="110"/>
      <c r="AS84" s="110">
        <v>0</v>
      </c>
      <c r="AT84" s="110"/>
      <c r="AU84" s="110"/>
      <c r="AV84" s="110"/>
      <c r="AW84" s="110"/>
      <c r="AX84" s="110">
        <v>3.7</v>
      </c>
      <c r="AY84" s="110"/>
      <c r="AZ84" s="110"/>
      <c r="BA84" s="110"/>
      <c r="BB84" s="110"/>
      <c r="BC84" s="110">
        <f>AN84-Y84</f>
        <v>0</v>
      </c>
      <c r="BD84" s="110"/>
      <c r="BE84" s="110"/>
      <c r="BF84" s="110"/>
      <c r="BG84" s="110"/>
      <c r="BH84" s="110">
        <f>AS84-AD84</f>
        <v>0</v>
      </c>
      <c r="BI84" s="110"/>
      <c r="BJ84" s="110"/>
      <c r="BK84" s="110"/>
      <c r="BL84" s="110"/>
      <c r="BM84" s="110">
        <v>0</v>
      </c>
      <c r="BN84" s="110"/>
      <c r="BO84" s="110"/>
      <c r="BP84" s="110"/>
      <c r="BQ84" s="110"/>
      <c r="BR84" s="11"/>
      <c r="BS84" s="11"/>
      <c r="BT84" s="11"/>
      <c r="BU84" s="11"/>
      <c r="BV84" s="11"/>
      <c r="BW84" s="11"/>
      <c r="BX84" s="11"/>
      <c r="BY84" s="11"/>
      <c r="BZ84" s="9"/>
    </row>
    <row r="85" spans="1:79" ht="25.5" customHeight="1" x14ac:dyDescent="0.2">
      <c r="A85" s="94">
        <v>0</v>
      </c>
      <c r="B85" s="94"/>
      <c r="C85" s="134" t="s">
        <v>110</v>
      </c>
      <c r="D85" s="116"/>
      <c r="E85" s="116"/>
      <c r="F85" s="116"/>
      <c r="G85" s="116"/>
      <c r="H85" s="116"/>
      <c r="I85" s="117"/>
      <c r="J85" s="135" t="s">
        <v>111</v>
      </c>
      <c r="K85" s="135"/>
      <c r="L85" s="135"/>
      <c r="M85" s="135"/>
      <c r="N85" s="135"/>
      <c r="O85" s="134" t="s">
        <v>108</v>
      </c>
      <c r="P85" s="116"/>
      <c r="Q85" s="116"/>
      <c r="R85" s="116"/>
      <c r="S85" s="116"/>
      <c r="T85" s="116"/>
      <c r="U85" s="116"/>
      <c r="V85" s="116"/>
      <c r="W85" s="116"/>
      <c r="X85" s="117"/>
      <c r="Y85" s="110">
        <v>185127.07</v>
      </c>
      <c r="Z85" s="110"/>
      <c r="AA85" s="110"/>
      <c r="AB85" s="110"/>
      <c r="AC85" s="110"/>
      <c r="AD85" s="110">
        <v>17460.27</v>
      </c>
      <c r="AE85" s="110"/>
      <c r="AF85" s="110"/>
      <c r="AG85" s="110"/>
      <c r="AH85" s="110"/>
      <c r="AI85" s="110">
        <v>202587.34</v>
      </c>
      <c r="AJ85" s="110"/>
      <c r="AK85" s="110"/>
      <c r="AL85" s="110"/>
      <c r="AM85" s="110"/>
      <c r="AN85" s="110">
        <v>239081.45</v>
      </c>
      <c r="AO85" s="110"/>
      <c r="AP85" s="110"/>
      <c r="AQ85" s="110"/>
      <c r="AR85" s="110"/>
      <c r="AS85" s="110">
        <v>23809.45</v>
      </c>
      <c r="AT85" s="110"/>
      <c r="AU85" s="110"/>
      <c r="AV85" s="110"/>
      <c r="AW85" s="110"/>
      <c r="AX85" s="110">
        <v>262890.90000000002</v>
      </c>
      <c r="AY85" s="110"/>
      <c r="AZ85" s="110"/>
      <c r="BA85" s="110"/>
      <c r="BB85" s="110"/>
      <c r="BC85" s="110">
        <f>AN85-Y85</f>
        <v>53954.380000000005</v>
      </c>
      <c r="BD85" s="110"/>
      <c r="BE85" s="110"/>
      <c r="BF85" s="110"/>
      <c r="BG85" s="110"/>
      <c r="BH85" s="110">
        <f>AS85-AD85</f>
        <v>6349.18</v>
      </c>
      <c r="BI85" s="110"/>
      <c r="BJ85" s="110"/>
      <c r="BK85" s="110"/>
      <c r="BL85" s="110"/>
      <c r="BM85" s="110">
        <v>60303.560000000027</v>
      </c>
      <c r="BN85" s="110"/>
      <c r="BO85" s="110"/>
      <c r="BP85" s="110"/>
      <c r="BQ85" s="110"/>
      <c r="BR85" s="11"/>
      <c r="BS85" s="11"/>
      <c r="BT85" s="11"/>
      <c r="BU85" s="11"/>
      <c r="BV85" s="11"/>
      <c r="BW85" s="11"/>
      <c r="BX85" s="11"/>
      <c r="BY85" s="11"/>
      <c r="BZ85" s="9"/>
    </row>
    <row r="86" spans="1:79" s="122" customFormat="1" ht="15.75" x14ac:dyDescent="0.2">
      <c r="A86" s="126">
        <v>0</v>
      </c>
      <c r="B86" s="126"/>
      <c r="C86" s="133" t="s">
        <v>112</v>
      </c>
      <c r="D86" s="120"/>
      <c r="E86" s="120"/>
      <c r="F86" s="120"/>
      <c r="G86" s="120"/>
      <c r="H86" s="120"/>
      <c r="I86" s="121"/>
      <c r="J86" s="130" t="s">
        <v>89</v>
      </c>
      <c r="K86" s="130"/>
      <c r="L86" s="130"/>
      <c r="M86" s="130"/>
      <c r="N86" s="130"/>
      <c r="O86" s="133" t="s">
        <v>89</v>
      </c>
      <c r="P86" s="120"/>
      <c r="Q86" s="120"/>
      <c r="R86" s="120"/>
      <c r="S86" s="120"/>
      <c r="T86" s="120"/>
      <c r="U86" s="120"/>
      <c r="V86" s="120"/>
      <c r="W86" s="120"/>
      <c r="X86" s="12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31"/>
      <c r="BS86" s="131"/>
      <c r="BT86" s="131"/>
      <c r="BU86" s="131"/>
      <c r="BV86" s="131"/>
      <c r="BW86" s="131"/>
      <c r="BX86" s="131"/>
      <c r="BY86" s="131"/>
      <c r="BZ86" s="132"/>
    </row>
    <row r="87" spans="1:79" ht="25.5" customHeight="1" x14ac:dyDescent="0.2">
      <c r="A87" s="94">
        <v>0</v>
      </c>
      <c r="B87" s="94"/>
      <c r="C87" s="134" t="s">
        <v>113</v>
      </c>
      <c r="D87" s="116"/>
      <c r="E87" s="116"/>
      <c r="F87" s="116"/>
      <c r="G87" s="116"/>
      <c r="H87" s="116"/>
      <c r="I87" s="117"/>
      <c r="J87" s="135" t="s">
        <v>114</v>
      </c>
      <c r="K87" s="135"/>
      <c r="L87" s="135"/>
      <c r="M87" s="135"/>
      <c r="N87" s="135"/>
      <c r="O87" s="134" t="s">
        <v>108</v>
      </c>
      <c r="P87" s="116"/>
      <c r="Q87" s="116"/>
      <c r="R87" s="116"/>
      <c r="S87" s="116"/>
      <c r="T87" s="116"/>
      <c r="U87" s="116"/>
      <c r="V87" s="116"/>
      <c r="W87" s="116"/>
      <c r="X87" s="117"/>
      <c r="Y87" s="110">
        <v>100</v>
      </c>
      <c r="Z87" s="110"/>
      <c r="AA87" s="110"/>
      <c r="AB87" s="110"/>
      <c r="AC87" s="110"/>
      <c r="AD87" s="110">
        <v>0</v>
      </c>
      <c r="AE87" s="110"/>
      <c r="AF87" s="110"/>
      <c r="AG87" s="110"/>
      <c r="AH87" s="110"/>
      <c r="AI87" s="110">
        <v>100</v>
      </c>
      <c r="AJ87" s="110"/>
      <c r="AK87" s="110"/>
      <c r="AL87" s="110"/>
      <c r="AM87" s="110"/>
      <c r="AN87" s="110">
        <v>100</v>
      </c>
      <c r="AO87" s="110"/>
      <c r="AP87" s="110"/>
      <c r="AQ87" s="110"/>
      <c r="AR87" s="110"/>
      <c r="AS87" s="110">
        <v>0</v>
      </c>
      <c r="AT87" s="110"/>
      <c r="AU87" s="110"/>
      <c r="AV87" s="110"/>
      <c r="AW87" s="110"/>
      <c r="AX87" s="110">
        <v>100</v>
      </c>
      <c r="AY87" s="110"/>
      <c r="AZ87" s="110"/>
      <c r="BA87" s="110"/>
      <c r="BB87" s="110"/>
      <c r="BC87" s="110">
        <f>AN87-Y87</f>
        <v>0</v>
      </c>
      <c r="BD87" s="110"/>
      <c r="BE87" s="110"/>
      <c r="BF87" s="110"/>
      <c r="BG87" s="110"/>
      <c r="BH87" s="110">
        <f>AS87-AD87</f>
        <v>0</v>
      </c>
      <c r="BI87" s="110"/>
      <c r="BJ87" s="110"/>
      <c r="BK87" s="110"/>
      <c r="BL87" s="110"/>
      <c r="BM87" s="110">
        <v>0</v>
      </c>
      <c r="BN87" s="110"/>
      <c r="BO87" s="110"/>
      <c r="BP87" s="110"/>
      <c r="BQ87" s="110"/>
      <c r="BR87" s="11"/>
      <c r="BS87" s="11"/>
      <c r="BT87" s="11"/>
      <c r="BU87" s="11"/>
      <c r="BV87" s="11"/>
      <c r="BW87" s="11"/>
      <c r="BX87" s="11"/>
      <c r="BY87" s="11"/>
      <c r="BZ87" s="9"/>
    </row>
    <row r="88" spans="1:79" ht="63.75" customHeight="1" x14ac:dyDescent="0.2">
      <c r="A88" s="94">
        <v>0</v>
      </c>
      <c r="B88" s="94"/>
      <c r="C88" s="134" t="s">
        <v>115</v>
      </c>
      <c r="D88" s="116"/>
      <c r="E88" s="116"/>
      <c r="F88" s="116"/>
      <c r="G88" s="116"/>
      <c r="H88" s="116"/>
      <c r="I88" s="117"/>
      <c r="J88" s="135" t="s">
        <v>114</v>
      </c>
      <c r="K88" s="135"/>
      <c r="L88" s="135"/>
      <c r="M88" s="135"/>
      <c r="N88" s="135"/>
      <c r="O88" s="134" t="s">
        <v>108</v>
      </c>
      <c r="P88" s="116"/>
      <c r="Q88" s="116"/>
      <c r="R88" s="116"/>
      <c r="S88" s="116"/>
      <c r="T88" s="116"/>
      <c r="U88" s="116"/>
      <c r="V88" s="116"/>
      <c r="W88" s="116"/>
      <c r="X88" s="117"/>
      <c r="Y88" s="110">
        <v>100</v>
      </c>
      <c r="Z88" s="110"/>
      <c r="AA88" s="110"/>
      <c r="AB88" s="110"/>
      <c r="AC88" s="110"/>
      <c r="AD88" s="110">
        <v>0</v>
      </c>
      <c r="AE88" s="110"/>
      <c r="AF88" s="110"/>
      <c r="AG88" s="110"/>
      <c r="AH88" s="110"/>
      <c r="AI88" s="110">
        <v>100</v>
      </c>
      <c r="AJ88" s="110"/>
      <c r="AK88" s="110"/>
      <c r="AL88" s="110"/>
      <c r="AM88" s="110"/>
      <c r="AN88" s="110">
        <v>100</v>
      </c>
      <c r="AO88" s="110"/>
      <c r="AP88" s="110"/>
      <c r="AQ88" s="110"/>
      <c r="AR88" s="110"/>
      <c r="AS88" s="110">
        <v>0</v>
      </c>
      <c r="AT88" s="110"/>
      <c r="AU88" s="110"/>
      <c r="AV88" s="110"/>
      <c r="AW88" s="110"/>
      <c r="AX88" s="110">
        <v>100</v>
      </c>
      <c r="AY88" s="110"/>
      <c r="AZ88" s="110"/>
      <c r="BA88" s="110"/>
      <c r="BB88" s="110"/>
      <c r="BC88" s="110">
        <f>AN88-Y88</f>
        <v>0</v>
      </c>
      <c r="BD88" s="110"/>
      <c r="BE88" s="110"/>
      <c r="BF88" s="110"/>
      <c r="BG88" s="110"/>
      <c r="BH88" s="110">
        <f>AS88-AD88</f>
        <v>0</v>
      </c>
      <c r="BI88" s="110"/>
      <c r="BJ88" s="110"/>
      <c r="BK88" s="110"/>
      <c r="BL88" s="110"/>
      <c r="BM88" s="110">
        <v>0</v>
      </c>
      <c r="BN88" s="110"/>
      <c r="BO88" s="110"/>
      <c r="BP88" s="110"/>
      <c r="BQ88" s="110"/>
      <c r="BR88" s="11"/>
      <c r="BS88" s="11"/>
      <c r="BT88" s="11"/>
      <c r="BU88" s="11"/>
      <c r="BV88" s="11"/>
      <c r="BW88" s="11"/>
      <c r="BX88" s="11"/>
      <c r="BY88" s="11"/>
      <c r="BZ88" s="9"/>
    </row>
    <row r="89" spans="1:79" ht="15.75"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15.75" customHeight="1" x14ac:dyDescent="0.2">
      <c r="A90" s="41" t="s">
        <v>63</v>
      </c>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row>
    <row r="91" spans="1:79" ht="9" customHeight="1" x14ac:dyDescent="0.2">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45" customHeight="1" x14ac:dyDescent="0.2">
      <c r="A92" s="51" t="s">
        <v>3</v>
      </c>
      <c r="B92" s="53"/>
      <c r="C92" s="51" t="s">
        <v>6</v>
      </c>
      <c r="D92" s="52"/>
      <c r="E92" s="52"/>
      <c r="F92" s="52"/>
      <c r="G92" s="52"/>
      <c r="H92" s="52"/>
      <c r="I92" s="53"/>
      <c r="J92" s="51" t="s">
        <v>5</v>
      </c>
      <c r="K92" s="52"/>
      <c r="L92" s="52"/>
      <c r="M92" s="52"/>
      <c r="N92" s="53"/>
      <c r="O92" s="42" t="s">
        <v>64</v>
      </c>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4"/>
      <c r="BR92" s="10"/>
      <c r="BS92" s="10"/>
      <c r="BT92" s="10"/>
      <c r="BU92" s="10"/>
      <c r="BV92" s="10"/>
      <c r="BW92" s="10"/>
      <c r="BX92" s="10"/>
      <c r="BY92" s="10"/>
      <c r="BZ92" s="9"/>
    </row>
    <row r="93" spans="1:79" s="38" customFormat="1" ht="15.95" customHeight="1" x14ac:dyDescent="0.2">
      <c r="A93" s="93">
        <v>1</v>
      </c>
      <c r="B93" s="93"/>
      <c r="C93" s="93">
        <v>2</v>
      </c>
      <c r="D93" s="93"/>
      <c r="E93" s="93"/>
      <c r="F93" s="93"/>
      <c r="G93" s="93"/>
      <c r="H93" s="93"/>
      <c r="I93" s="93"/>
      <c r="J93" s="93">
        <v>3</v>
      </c>
      <c r="K93" s="93"/>
      <c r="L93" s="93"/>
      <c r="M93" s="93"/>
      <c r="N93" s="93"/>
      <c r="O93" s="45">
        <v>4</v>
      </c>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7"/>
      <c r="BR93" s="36"/>
      <c r="BS93" s="36"/>
      <c r="BT93" s="36"/>
      <c r="BU93" s="36"/>
      <c r="BV93" s="36"/>
      <c r="BW93" s="36"/>
      <c r="BX93" s="36"/>
      <c r="BY93" s="36"/>
      <c r="BZ93" s="37"/>
    </row>
    <row r="94" spans="1:79" s="38" customFormat="1" ht="12.75" hidden="1" customHeight="1" x14ac:dyDescent="0.2">
      <c r="A94" s="50" t="s">
        <v>36</v>
      </c>
      <c r="B94" s="50"/>
      <c r="C94" s="90" t="s">
        <v>14</v>
      </c>
      <c r="D94" s="91"/>
      <c r="E94" s="91"/>
      <c r="F94" s="91"/>
      <c r="G94" s="91"/>
      <c r="H94" s="91"/>
      <c r="I94" s="92"/>
      <c r="J94" s="50" t="s">
        <v>15</v>
      </c>
      <c r="K94" s="50"/>
      <c r="L94" s="50"/>
      <c r="M94" s="50"/>
      <c r="N94" s="50"/>
      <c r="O94" s="85" t="s">
        <v>72</v>
      </c>
      <c r="P94" s="86"/>
      <c r="Q94" s="86"/>
      <c r="R94" s="86"/>
      <c r="S94" s="86"/>
      <c r="T94" s="86"/>
      <c r="U94" s="86"/>
      <c r="V94" s="86"/>
      <c r="W94" s="86"/>
      <c r="X94" s="86"/>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39"/>
      <c r="BS94" s="39"/>
      <c r="BT94" s="37"/>
      <c r="BU94" s="37"/>
      <c r="BV94" s="37"/>
      <c r="BW94" s="37"/>
      <c r="BX94" s="37"/>
      <c r="BY94" s="37"/>
      <c r="BZ94" s="37"/>
      <c r="CA94" s="38" t="s">
        <v>71</v>
      </c>
    </row>
    <row r="95" spans="1:79" s="142" customFormat="1" ht="15.75" x14ac:dyDescent="0.2">
      <c r="A95" s="78">
        <v>0</v>
      </c>
      <c r="B95" s="78"/>
      <c r="C95" s="78" t="s">
        <v>88</v>
      </c>
      <c r="D95" s="78"/>
      <c r="E95" s="78"/>
      <c r="F95" s="78"/>
      <c r="G95" s="78"/>
      <c r="H95" s="78"/>
      <c r="I95" s="78"/>
      <c r="J95" s="78"/>
      <c r="K95" s="78"/>
      <c r="L95" s="78"/>
      <c r="M95" s="78"/>
      <c r="N95" s="78"/>
      <c r="O95" s="136"/>
      <c r="P95" s="137"/>
      <c r="Q95" s="137"/>
      <c r="R95" s="137"/>
      <c r="S95" s="137"/>
      <c r="T95" s="137"/>
      <c r="U95" s="137"/>
      <c r="V95" s="137"/>
      <c r="W95" s="137"/>
      <c r="X95" s="137"/>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9"/>
      <c r="BR95" s="140"/>
      <c r="BS95" s="140"/>
      <c r="BT95" s="140"/>
      <c r="BU95" s="140"/>
      <c r="BV95" s="140"/>
      <c r="BW95" s="140"/>
      <c r="BX95" s="140"/>
      <c r="BY95" s="140"/>
      <c r="BZ95" s="141"/>
      <c r="CA95" s="142" t="s">
        <v>66</v>
      </c>
    </row>
    <row r="96" spans="1:79" s="142" customFormat="1" ht="15.75" x14ac:dyDescent="0.2">
      <c r="A96" s="78">
        <v>0</v>
      </c>
      <c r="B96" s="78"/>
      <c r="C96" s="78"/>
      <c r="D96" s="78"/>
      <c r="E96" s="78"/>
      <c r="F96" s="78"/>
      <c r="G96" s="78"/>
      <c r="H96" s="78"/>
      <c r="I96" s="78"/>
      <c r="J96" s="78"/>
      <c r="K96" s="78"/>
      <c r="L96" s="78"/>
      <c r="M96" s="78"/>
      <c r="N96" s="78"/>
      <c r="O96" s="136"/>
      <c r="P96" s="137"/>
      <c r="Q96" s="137"/>
      <c r="R96" s="137"/>
      <c r="S96" s="137"/>
      <c r="T96" s="137"/>
      <c r="U96" s="137"/>
      <c r="V96" s="137"/>
      <c r="W96" s="137"/>
      <c r="X96" s="137"/>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9"/>
      <c r="BR96" s="140"/>
      <c r="BS96" s="140"/>
      <c r="BT96" s="140"/>
      <c r="BU96" s="140"/>
      <c r="BV96" s="140"/>
      <c r="BW96" s="140"/>
      <c r="BX96" s="140"/>
      <c r="BY96" s="140"/>
      <c r="BZ96" s="141"/>
    </row>
    <row r="97" spans="1:78" s="38" customFormat="1" ht="15.75" x14ac:dyDescent="0.2">
      <c r="A97" s="50">
        <v>0</v>
      </c>
      <c r="B97" s="50"/>
      <c r="C97" s="50" t="s">
        <v>92</v>
      </c>
      <c r="D97" s="50"/>
      <c r="E97" s="50"/>
      <c r="F97" s="50"/>
      <c r="G97" s="50"/>
      <c r="H97" s="50"/>
      <c r="I97" s="50"/>
      <c r="J97" s="50" t="s">
        <v>91</v>
      </c>
      <c r="K97" s="50"/>
      <c r="L97" s="50"/>
      <c r="M97" s="50"/>
      <c r="N97" s="50"/>
      <c r="O97" s="48" t="s">
        <v>116</v>
      </c>
      <c r="P97" s="49"/>
      <c r="Q97" s="49"/>
      <c r="R97" s="49"/>
      <c r="S97" s="49"/>
      <c r="T97" s="49"/>
      <c r="U97" s="49"/>
      <c r="V97" s="49"/>
      <c r="W97" s="49"/>
      <c r="X97" s="49"/>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4"/>
      <c r="BR97" s="36"/>
      <c r="BS97" s="36"/>
      <c r="BT97" s="36"/>
      <c r="BU97" s="36"/>
      <c r="BV97" s="36"/>
      <c r="BW97" s="36"/>
      <c r="BX97" s="36"/>
      <c r="BY97" s="36"/>
      <c r="BZ97" s="37"/>
    </row>
    <row r="98" spans="1:78" s="38" customFormat="1" ht="15.75" x14ac:dyDescent="0.2">
      <c r="A98" s="50">
        <v>0</v>
      </c>
      <c r="B98" s="50"/>
      <c r="C98" s="50" t="s">
        <v>94</v>
      </c>
      <c r="D98" s="50"/>
      <c r="E98" s="50"/>
      <c r="F98" s="50"/>
      <c r="G98" s="50"/>
      <c r="H98" s="50"/>
      <c r="I98" s="50"/>
      <c r="J98" s="50" t="s">
        <v>91</v>
      </c>
      <c r="K98" s="50"/>
      <c r="L98" s="50"/>
      <c r="M98" s="50"/>
      <c r="N98" s="50"/>
      <c r="O98" s="48" t="s">
        <v>117</v>
      </c>
      <c r="P98" s="49"/>
      <c r="Q98" s="49"/>
      <c r="R98" s="49"/>
      <c r="S98" s="49"/>
      <c r="T98" s="49"/>
      <c r="U98" s="49"/>
      <c r="V98" s="49"/>
      <c r="W98" s="49"/>
      <c r="X98" s="49"/>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4"/>
      <c r="BR98" s="36"/>
      <c r="BS98" s="36"/>
      <c r="BT98" s="36"/>
      <c r="BU98" s="36"/>
      <c r="BV98" s="36"/>
      <c r="BW98" s="36"/>
      <c r="BX98" s="36"/>
      <c r="BY98" s="36"/>
      <c r="BZ98" s="37"/>
    </row>
    <row r="99" spans="1:78" s="38" customFormat="1" ht="15.75" x14ac:dyDescent="0.2">
      <c r="A99" s="50">
        <v>0</v>
      </c>
      <c r="B99" s="50"/>
      <c r="C99" s="50" t="s">
        <v>97</v>
      </c>
      <c r="D99" s="50"/>
      <c r="E99" s="50"/>
      <c r="F99" s="50"/>
      <c r="G99" s="50"/>
      <c r="H99" s="50"/>
      <c r="I99" s="50"/>
      <c r="J99" s="50" t="s">
        <v>91</v>
      </c>
      <c r="K99" s="50"/>
      <c r="L99" s="50"/>
      <c r="M99" s="50"/>
      <c r="N99" s="50"/>
      <c r="O99" s="48" t="s">
        <v>117</v>
      </c>
      <c r="P99" s="49"/>
      <c r="Q99" s="49"/>
      <c r="R99" s="49"/>
      <c r="S99" s="49"/>
      <c r="T99" s="49"/>
      <c r="U99" s="49"/>
      <c r="V99" s="49"/>
      <c r="W99" s="49"/>
      <c r="X99" s="49"/>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4"/>
      <c r="BR99" s="36"/>
      <c r="BS99" s="36"/>
      <c r="BT99" s="36"/>
      <c r="BU99" s="36"/>
      <c r="BV99" s="36"/>
      <c r="BW99" s="36"/>
      <c r="BX99" s="36"/>
      <c r="BY99" s="36"/>
      <c r="BZ99" s="37"/>
    </row>
    <row r="100" spans="1:78" s="38" customFormat="1" ht="15.75" customHeight="1" x14ac:dyDescent="0.2">
      <c r="A100" s="50">
        <v>0</v>
      </c>
      <c r="B100" s="50"/>
      <c r="C100" s="85" t="s">
        <v>98</v>
      </c>
      <c r="D100" s="116"/>
      <c r="E100" s="116"/>
      <c r="F100" s="116"/>
      <c r="G100" s="116"/>
      <c r="H100" s="116"/>
      <c r="I100" s="117"/>
      <c r="J100" s="50" t="s">
        <v>91</v>
      </c>
      <c r="K100" s="50"/>
      <c r="L100" s="50"/>
      <c r="M100" s="50"/>
      <c r="N100" s="50"/>
      <c r="O100" s="48" t="s">
        <v>118</v>
      </c>
      <c r="P100" s="49"/>
      <c r="Q100" s="49"/>
      <c r="R100" s="49"/>
      <c r="S100" s="49"/>
      <c r="T100" s="49"/>
      <c r="U100" s="49"/>
      <c r="V100" s="49"/>
      <c r="W100" s="49"/>
      <c r="X100" s="49"/>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4"/>
      <c r="BR100" s="36"/>
      <c r="BS100" s="36"/>
      <c r="BT100" s="36"/>
      <c r="BU100" s="36"/>
      <c r="BV100" s="36"/>
      <c r="BW100" s="36"/>
      <c r="BX100" s="36"/>
      <c r="BY100" s="36"/>
      <c r="BZ100" s="37"/>
    </row>
    <row r="101" spans="1:78" s="142" customFormat="1" ht="15.75" x14ac:dyDescent="0.2">
      <c r="A101" s="78">
        <v>0</v>
      </c>
      <c r="B101" s="78"/>
      <c r="C101" s="145" t="s">
        <v>100</v>
      </c>
      <c r="D101" s="120"/>
      <c r="E101" s="120"/>
      <c r="F101" s="120"/>
      <c r="G101" s="120"/>
      <c r="H101" s="120"/>
      <c r="I101" s="121"/>
      <c r="J101" s="78"/>
      <c r="K101" s="78"/>
      <c r="L101" s="78"/>
      <c r="M101" s="78"/>
      <c r="N101" s="78"/>
      <c r="O101" s="136"/>
      <c r="P101" s="137"/>
      <c r="Q101" s="137"/>
      <c r="R101" s="137"/>
      <c r="S101" s="137"/>
      <c r="T101" s="137"/>
      <c r="U101" s="137"/>
      <c r="V101" s="137"/>
      <c r="W101" s="137"/>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9"/>
      <c r="BR101" s="140"/>
      <c r="BS101" s="140"/>
      <c r="BT101" s="140"/>
      <c r="BU101" s="140"/>
      <c r="BV101" s="140"/>
      <c r="BW101" s="140"/>
      <c r="BX101" s="140"/>
      <c r="BY101" s="140"/>
      <c r="BZ101" s="141"/>
    </row>
    <row r="102" spans="1:78" s="142" customFormat="1" ht="15.75" x14ac:dyDescent="0.2">
      <c r="A102" s="78">
        <v>0</v>
      </c>
      <c r="B102" s="78"/>
      <c r="C102" s="145"/>
      <c r="D102" s="120"/>
      <c r="E102" s="120"/>
      <c r="F102" s="120"/>
      <c r="G102" s="120"/>
      <c r="H102" s="120"/>
      <c r="I102" s="121"/>
      <c r="J102" s="78"/>
      <c r="K102" s="78"/>
      <c r="L102" s="78"/>
      <c r="M102" s="78"/>
      <c r="N102" s="78"/>
      <c r="O102" s="136"/>
      <c r="P102" s="137"/>
      <c r="Q102" s="137"/>
      <c r="R102" s="137"/>
      <c r="S102" s="137"/>
      <c r="T102" s="137"/>
      <c r="U102" s="137"/>
      <c r="V102" s="137"/>
      <c r="W102" s="137"/>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9"/>
      <c r="BR102" s="140"/>
      <c r="BS102" s="140"/>
      <c r="BT102" s="140"/>
      <c r="BU102" s="140"/>
      <c r="BV102" s="140"/>
      <c r="BW102" s="140"/>
      <c r="BX102" s="140"/>
      <c r="BY102" s="140"/>
      <c r="BZ102" s="141"/>
    </row>
    <row r="103" spans="1:78" s="142" customFormat="1" ht="15.75" x14ac:dyDescent="0.2">
      <c r="A103" s="78">
        <v>0</v>
      </c>
      <c r="B103" s="78"/>
      <c r="C103" s="145" t="s">
        <v>103</v>
      </c>
      <c r="D103" s="120"/>
      <c r="E103" s="120"/>
      <c r="F103" s="120"/>
      <c r="G103" s="120"/>
      <c r="H103" s="120"/>
      <c r="I103" s="121"/>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row>
    <row r="104" spans="1:78" s="142" customFormat="1" ht="15.75" x14ac:dyDescent="0.2">
      <c r="A104" s="78">
        <v>0</v>
      </c>
      <c r="B104" s="78"/>
      <c r="C104" s="145"/>
      <c r="D104" s="120"/>
      <c r="E104" s="120"/>
      <c r="F104" s="120"/>
      <c r="G104" s="120"/>
      <c r="H104" s="120"/>
      <c r="I104" s="121"/>
      <c r="J104" s="78"/>
      <c r="K104" s="78"/>
      <c r="L104" s="78"/>
      <c r="M104" s="78"/>
      <c r="N104" s="78"/>
      <c r="O104" s="136"/>
      <c r="P104" s="137"/>
      <c r="Q104" s="137"/>
      <c r="R104" s="137"/>
      <c r="S104" s="137"/>
      <c r="T104" s="137"/>
      <c r="U104" s="137"/>
      <c r="V104" s="137"/>
      <c r="W104" s="137"/>
      <c r="X104" s="137"/>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9"/>
      <c r="BR104" s="140"/>
      <c r="BS104" s="140"/>
      <c r="BT104" s="140"/>
      <c r="BU104" s="140"/>
      <c r="BV104" s="140"/>
      <c r="BW104" s="140"/>
      <c r="BX104" s="140"/>
      <c r="BY104" s="140"/>
      <c r="BZ104" s="141"/>
    </row>
    <row r="105" spans="1:78" s="38" customFormat="1" ht="25.5" customHeight="1" x14ac:dyDescent="0.2">
      <c r="A105" s="50">
        <v>0</v>
      </c>
      <c r="B105" s="50"/>
      <c r="C105" s="85" t="s">
        <v>110</v>
      </c>
      <c r="D105" s="116"/>
      <c r="E105" s="116"/>
      <c r="F105" s="116"/>
      <c r="G105" s="116"/>
      <c r="H105" s="116"/>
      <c r="I105" s="117"/>
      <c r="J105" s="50" t="s">
        <v>111</v>
      </c>
      <c r="K105" s="50"/>
      <c r="L105" s="50"/>
      <c r="M105" s="50"/>
      <c r="N105" s="50"/>
      <c r="O105" s="48" t="s">
        <v>119</v>
      </c>
      <c r="P105" s="49"/>
      <c r="Q105" s="49"/>
      <c r="R105" s="49"/>
      <c r="S105" s="49"/>
      <c r="T105" s="49"/>
      <c r="U105" s="49"/>
      <c r="V105" s="49"/>
      <c r="W105" s="49"/>
      <c r="X105" s="49"/>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4"/>
      <c r="BR105" s="36"/>
      <c r="BS105" s="36"/>
      <c r="BT105" s="36"/>
      <c r="BU105" s="36"/>
      <c r="BV105" s="36"/>
      <c r="BW105" s="36"/>
      <c r="BX105" s="36"/>
      <c r="BY105" s="36"/>
      <c r="BZ105" s="37"/>
    </row>
    <row r="106" spans="1:78" s="142" customFormat="1" ht="15.75" x14ac:dyDescent="0.2">
      <c r="A106" s="78">
        <v>0</v>
      </c>
      <c r="B106" s="78"/>
      <c r="C106" s="145" t="s">
        <v>112</v>
      </c>
      <c r="D106" s="120"/>
      <c r="E106" s="120"/>
      <c r="F106" s="120"/>
      <c r="G106" s="120"/>
      <c r="H106" s="120"/>
      <c r="I106" s="121"/>
      <c r="J106" s="78"/>
      <c r="K106" s="78"/>
      <c r="L106" s="78"/>
      <c r="M106" s="78"/>
      <c r="N106" s="78"/>
      <c r="O106" s="136"/>
      <c r="P106" s="137"/>
      <c r="Q106" s="137"/>
      <c r="R106" s="137"/>
      <c r="S106" s="137"/>
      <c r="T106" s="137"/>
      <c r="U106" s="137"/>
      <c r="V106" s="137"/>
      <c r="W106" s="137"/>
      <c r="X106" s="137"/>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9"/>
      <c r="BR106" s="140"/>
      <c r="BS106" s="140"/>
      <c r="BT106" s="140"/>
      <c r="BU106" s="140"/>
      <c r="BV106" s="140"/>
      <c r="BW106" s="140"/>
      <c r="BX106" s="140"/>
      <c r="BY106" s="140"/>
      <c r="BZ106" s="141"/>
    </row>
    <row r="107" spans="1:78" s="142" customFormat="1" ht="15.75" x14ac:dyDescent="0.2">
      <c r="A107" s="78">
        <v>0</v>
      </c>
      <c r="B107" s="78"/>
      <c r="C107" s="145"/>
      <c r="D107" s="120"/>
      <c r="E107" s="120"/>
      <c r="F107" s="120"/>
      <c r="G107" s="120"/>
      <c r="H107" s="120"/>
      <c r="I107" s="121"/>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row>
    <row r="108" spans="1:78" ht="15.75" x14ac:dyDescent="0.2">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11"/>
      <c r="BS108" s="11"/>
      <c r="BT108" s="11"/>
      <c r="BU108" s="11"/>
      <c r="BV108" s="11"/>
      <c r="BW108" s="11"/>
      <c r="BX108" s="11"/>
      <c r="BY108" s="11"/>
      <c r="BZ108" s="9"/>
    </row>
    <row r="109" spans="1:78" ht="15.95" customHeight="1" x14ac:dyDescent="0.2">
      <c r="A109" s="41" t="s">
        <v>65</v>
      </c>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row>
    <row r="110" spans="1:78" ht="78.75" customHeight="1" x14ac:dyDescent="0.2">
      <c r="A110" s="148" t="s">
        <v>121</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row>
    <row r="111" spans="1:78" ht="15.75" x14ac:dyDescent="0.2">
      <c r="A111" s="31"/>
      <c r="B111" s="31"/>
      <c r="C111" s="32"/>
      <c r="D111" s="32"/>
      <c r="E111" s="32"/>
      <c r="F111" s="32"/>
      <c r="G111" s="32"/>
      <c r="H111" s="32"/>
      <c r="I111" s="32"/>
      <c r="J111" s="32"/>
      <c r="K111" s="32"/>
      <c r="L111" s="32"/>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4"/>
      <c r="AY111" s="34"/>
      <c r="AZ111" s="34"/>
      <c r="BA111" s="34"/>
      <c r="BB111" s="34"/>
      <c r="BC111" s="34"/>
      <c r="BD111" s="34"/>
      <c r="BE111" s="34"/>
      <c r="BF111" s="34"/>
      <c r="BG111" s="34"/>
      <c r="BH111" s="34"/>
      <c r="BI111" s="34"/>
      <c r="BJ111" s="34"/>
      <c r="BK111" s="34"/>
      <c r="BL111" s="34"/>
      <c r="BM111" s="34"/>
      <c r="BN111" s="34"/>
      <c r="BO111" s="34"/>
      <c r="BP111" s="34"/>
      <c r="BQ111" s="34"/>
      <c r="BR111" s="11"/>
      <c r="BS111" s="11"/>
      <c r="BT111" s="11"/>
      <c r="BU111" s="11"/>
      <c r="BV111" s="11"/>
      <c r="BW111" s="11"/>
      <c r="BX111" s="11"/>
      <c r="BY111" s="11"/>
      <c r="BZ111" s="9"/>
    </row>
    <row r="112" spans="1:78" ht="15.95" customHeight="1" x14ac:dyDescent="0.2">
      <c r="A112" s="41" t="s">
        <v>46</v>
      </c>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row>
    <row r="113" spans="1:64" ht="63" customHeight="1" x14ac:dyDescent="0.2">
      <c r="A113" s="148" t="s">
        <v>122</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row>
    <row r="114" spans="1:64" ht="15.95" customHeight="1" x14ac:dyDescent="0.2">
      <c r="A114" s="17"/>
      <c r="B114" s="17"/>
      <c r="C114" s="17"/>
      <c r="D114" s="17"/>
      <c r="E114" s="17"/>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ht="12" customHeight="1" x14ac:dyDescent="0.2">
      <c r="A115" s="30" t="s">
        <v>77</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12" customHeight="1" x14ac:dyDescent="0.2">
      <c r="A116" s="30" t="s">
        <v>68</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64" s="30" customFormat="1" ht="12" customHeight="1" x14ac:dyDescent="0.2">
      <c r="A117" s="30" t="s">
        <v>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row>
    <row r="118" spans="1:64" ht="15.95" customHeight="1" x14ac:dyDescent="0.25">
      <c r="A118" s="29"/>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64" ht="42" customHeight="1" x14ac:dyDescent="0.25">
      <c r="A119" s="152" t="s">
        <v>125</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84"/>
      <c r="X119" s="84"/>
      <c r="Y119" s="84"/>
      <c r="Z119" s="84"/>
      <c r="AA119" s="84"/>
      <c r="AB119" s="84"/>
      <c r="AC119" s="84"/>
      <c r="AD119" s="84"/>
      <c r="AE119" s="84"/>
      <c r="AF119" s="84"/>
      <c r="AG119" s="84"/>
      <c r="AH119" s="84"/>
      <c r="AI119" s="84"/>
      <c r="AJ119" s="84"/>
      <c r="AK119" s="84"/>
      <c r="AL119" s="84"/>
      <c r="AM119" s="84"/>
      <c r="AN119" s="3"/>
      <c r="AO119" s="3"/>
      <c r="AP119" s="153" t="s">
        <v>127</v>
      </c>
      <c r="AQ119" s="154"/>
      <c r="AR119" s="154"/>
      <c r="AS119" s="154"/>
      <c r="AT119" s="154"/>
      <c r="AU119" s="154"/>
      <c r="AV119" s="154"/>
      <c r="AW119" s="154"/>
      <c r="AX119" s="154"/>
      <c r="AY119" s="154"/>
      <c r="AZ119" s="154"/>
      <c r="BA119" s="154"/>
      <c r="BB119" s="154"/>
      <c r="BC119" s="154"/>
      <c r="BD119" s="154"/>
      <c r="BE119" s="154"/>
      <c r="BF119" s="154"/>
      <c r="BG119" s="154"/>
      <c r="BH119" s="154"/>
    </row>
    <row r="120" spans="1:64" x14ac:dyDescent="0.2">
      <c r="W120" s="89" t="s">
        <v>8</v>
      </c>
      <c r="X120" s="89"/>
      <c r="Y120" s="89"/>
      <c r="Z120" s="89"/>
      <c r="AA120" s="89"/>
      <c r="AB120" s="89"/>
      <c r="AC120" s="89"/>
      <c r="AD120" s="89"/>
      <c r="AE120" s="89"/>
      <c r="AF120" s="89"/>
      <c r="AG120" s="89"/>
      <c r="AH120" s="89"/>
      <c r="AI120" s="89"/>
      <c r="AJ120" s="89"/>
      <c r="AK120" s="89"/>
      <c r="AL120" s="89"/>
      <c r="AM120" s="89"/>
      <c r="AN120" s="4"/>
      <c r="AO120" s="4"/>
      <c r="AP120" s="89" t="s">
        <v>73</v>
      </c>
      <c r="AQ120" s="89"/>
      <c r="AR120" s="89"/>
      <c r="AS120" s="89"/>
      <c r="AT120" s="89"/>
      <c r="AU120" s="89"/>
      <c r="AV120" s="89"/>
      <c r="AW120" s="89"/>
      <c r="AX120" s="89"/>
      <c r="AY120" s="89"/>
      <c r="AZ120" s="89"/>
      <c r="BA120" s="89"/>
      <c r="BB120" s="89"/>
      <c r="BC120" s="89"/>
      <c r="BD120" s="89"/>
      <c r="BE120" s="89"/>
      <c r="BF120" s="89"/>
      <c r="BG120" s="89"/>
      <c r="BH120" s="89"/>
    </row>
    <row r="123" spans="1:64" ht="15.95" customHeight="1" x14ac:dyDescent="0.25">
      <c r="A123" s="152" t="s">
        <v>126</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84"/>
      <c r="X123" s="84"/>
      <c r="Y123" s="84"/>
      <c r="Z123" s="84"/>
      <c r="AA123" s="84"/>
      <c r="AB123" s="84"/>
      <c r="AC123" s="84"/>
      <c r="AD123" s="84"/>
      <c r="AE123" s="84"/>
      <c r="AF123" s="84"/>
      <c r="AG123" s="84"/>
      <c r="AH123" s="84"/>
      <c r="AI123" s="84"/>
      <c r="AJ123" s="84"/>
      <c r="AK123" s="84"/>
      <c r="AL123" s="84"/>
      <c r="AM123" s="84"/>
      <c r="AN123" s="3"/>
      <c r="AO123" s="3"/>
      <c r="AP123" s="153" t="s">
        <v>128</v>
      </c>
      <c r="AQ123" s="154"/>
      <c r="AR123" s="154"/>
      <c r="AS123" s="154"/>
      <c r="AT123" s="154"/>
      <c r="AU123" s="154"/>
      <c r="AV123" s="154"/>
      <c r="AW123" s="154"/>
      <c r="AX123" s="154"/>
      <c r="AY123" s="154"/>
      <c r="AZ123" s="154"/>
      <c r="BA123" s="154"/>
      <c r="BB123" s="154"/>
      <c r="BC123" s="154"/>
      <c r="BD123" s="154"/>
      <c r="BE123" s="154"/>
      <c r="BF123" s="154"/>
      <c r="BG123" s="154"/>
      <c r="BH123" s="154"/>
    </row>
    <row r="124" spans="1:64" x14ac:dyDescent="0.2">
      <c r="W124" s="89" t="s">
        <v>8</v>
      </c>
      <c r="X124" s="89"/>
      <c r="Y124" s="89"/>
      <c r="Z124" s="89"/>
      <c r="AA124" s="89"/>
      <c r="AB124" s="89"/>
      <c r="AC124" s="89"/>
      <c r="AD124" s="89"/>
      <c r="AE124" s="89"/>
      <c r="AF124" s="89"/>
      <c r="AG124" s="89"/>
      <c r="AH124" s="89"/>
      <c r="AI124" s="89"/>
      <c r="AJ124" s="89"/>
      <c r="AK124" s="89"/>
      <c r="AL124" s="89"/>
      <c r="AM124" s="89"/>
      <c r="AN124" s="4"/>
      <c r="AO124" s="4"/>
      <c r="AP124" s="89" t="s">
        <v>73</v>
      </c>
      <c r="AQ124" s="89"/>
      <c r="AR124" s="89"/>
      <c r="AS124" s="89"/>
      <c r="AT124" s="89"/>
      <c r="AU124" s="89"/>
      <c r="AV124" s="89"/>
      <c r="AW124" s="89"/>
      <c r="AX124" s="89"/>
      <c r="AY124" s="89"/>
      <c r="AZ124" s="89"/>
      <c r="BA124" s="89"/>
      <c r="BB124" s="89"/>
      <c r="BC124" s="89"/>
      <c r="BD124" s="89"/>
      <c r="BE124" s="89"/>
      <c r="BF124" s="89"/>
      <c r="BG124" s="89"/>
      <c r="BH124" s="89"/>
    </row>
  </sheetData>
  <mergeCells count="558">
    <mergeCell ref="A107:B107"/>
    <mergeCell ref="C107:I107"/>
    <mergeCell ref="J107:N107"/>
    <mergeCell ref="O107:BQ107"/>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6:B96"/>
    <mergeCell ref="C96:I96"/>
    <mergeCell ref="J96:N96"/>
    <mergeCell ref="O96:BQ96"/>
    <mergeCell ref="BM88:BQ88"/>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12:BL112"/>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19:BH119"/>
    <mergeCell ref="AN65:BB65"/>
    <mergeCell ref="A62:BQ62"/>
    <mergeCell ref="C67:I67"/>
    <mergeCell ref="J94:N94"/>
    <mergeCell ref="A93:B93"/>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93:I93"/>
    <mergeCell ref="J93:N93"/>
    <mergeCell ref="C68:I68"/>
    <mergeCell ref="J68:N68"/>
    <mergeCell ref="O68:X68"/>
    <mergeCell ref="C69:I69"/>
    <mergeCell ref="J69:N69"/>
    <mergeCell ref="O94:BQ94"/>
    <mergeCell ref="AP124:BH124"/>
    <mergeCell ref="A123:V123"/>
    <mergeCell ref="W123:AM123"/>
    <mergeCell ref="AP123:BH123"/>
    <mergeCell ref="W124:AM124"/>
    <mergeCell ref="AP120:BH120"/>
    <mergeCell ref="A113:BL113"/>
    <mergeCell ref="C94:I94"/>
    <mergeCell ref="W120:AM120"/>
    <mergeCell ref="A119:V119"/>
    <mergeCell ref="W119:AM119"/>
    <mergeCell ref="A69:B69"/>
    <mergeCell ref="AD69:AH69"/>
    <mergeCell ref="A90:BQ90"/>
    <mergeCell ref="A92:B92"/>
    <mergeCell ref="C92:I92"/>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92:N92"/>
    <mergeCell ref="AX68:BB68"/>
    <mergeCell ref="BM66:BQ66"/>
    <mergeCell ref="BH66:BL66"/>
    <mergeCell ref="AD66:AH66"/>
    <mergeCell ref="AX66:BB66"/>
    <mergeCell ref="AX67:BB67"/>
    <mergeCell ref="AS67:AW67"/>
    <mergeCell ref="AI68:AM68"/>
    <mergeCell ref="AN68:AR68"/>
    <mergeCell ref="AS68:AW68"/>
    <mergeCell ref="A109:BL109"/>
    <mergeCell ref="A110:BL110"/>
    <mergeCell ref="O92:BQ92"/>
    <mergeCell ref="O93:BQ93"/>
    <mergeCell ref="O95:BQ95"/>
    <mergeCell ref="A95:B95"/>
    <mergeCell ref="C95:I95"/>
    <mergeCell ref="J95:N95"/>
    <mergeCell ref="A94:B94"/>
  </mergeCells>
  <phoneticPr fontId="0" type="noConversion"/>
  <conditionalFormatting sqref="C91 C111 C69 C95">
    <cfRule type="cellIs" dxfId="68" priority="69" stopIfTrue="1" operator="equal">
      <formula>$C68</formula>
    </cfRule>
  </conditionalFormatting>
  <conditionalFormatting sqref="A69:B69 A91:B91 A95:B95 A111:B111 A59:B59 A89:B89 A108:B108">
    <cfRule type="cellIs" dxfId="67" priority="70" stopIfTrue="1" operator="equal">
      <formula>0</formula>
    </cfRule>
  </conditionalFormatting>
  <conditionalFormatting sqref="A60:B60">
    <cfRule type="cellIs" dxfId="66" priority="68" stopIfTrue="1" operator="equal">
      <formula>0</formula>
    </cfRule>
  </conditionalFormatting>
  <conditionalFormatting sqref="C89">
    <cfRule type="cellIs" dxfId="65" priority="72" stopIfTrue="1" operator="equal">
      <formula>$C69</formula>
    </cfRule>
  </conditionalFormatting>
  <conditionalFormatting sqref="C70">
    <cfRule type="cellIs" dxfId="64" priority="65" stopIfTrue="1" operator="equal">
      <formula>$C69</formula>
    </cfRule>
  </conditionalFormatting>
  <conditionalFormatting sqref="A70:B70">
    <cfRule type="cellIs" dxfId="63" priority="66" stopIfTrue="1" operator="equal">
      <formula>0</formula>
    </cfRule>
  </conditionalFormatting>
  <conditionalFormatting sqref="C71">
    <cfRule type="cellIs" dxfId="62" priority="63" stopIfTrue="1" operator="equal">
      <formula>$C70</formula>
    </cfRule>
  </conditionalFormatting>
  <conditionalFormatting sqref="A71:B71">
    <cfRule type="cellIs" dxfId="61" priority="64" stopIfTrue="1" operator="equal">
      <formula>0</formula>
    </cfRule>
  </conditionalFormatting>
  <conditionalFormatting sqref="C72">
    <cfRule type="cellIs" dxfId="60" priority="61" stopIfTrue="1" operator="equal">
      <formula>$C71</formula>
    </cfRule>
  </conditionalFormatting>
  <conditionalFormatting sqref="A72:B72">
    <cfRule type="cellIs" dxfId="59" priority="62" stopIfTrue="1" operator="equal">
      <formula>0</formula>
    </cfRule>
  </conditionalFormatting>
  <conditionalFormatting sqref="C73">
    <cfRule type="cellIs" dxfId="58" priority="59" stopIfTrue="1" operator="equal">
      <formula>$C72</formula>
    </cfRule>
  </conditionalFormatting>
  <conditionalFormatting sqref="A73:B73">
    <cfRule type="cellIs" dxfId="57" priority="60" stopIfTrue="1" operator="equal">
      <formula>0</formula>
    </cfRule>
  </conditionalFormatting>
  <conditionalFormatting sqref="C74">
    <cfRule type="cellIs" dxfId="56" priority="57" stopIfTrue="1" operator="equal">
      <formula>$C73</formula>
    </cfRule>
  </conditionalFormatting>
  <conditionalFormatting sqref="A74:B74">
    <cfRule type="cellIs" dxfId="55" priority="58" stopIfTrue="1" operator="equal">
      <formula>0</formula>
    </cfRule>
  </conditionalFormatting>
  <conditionalFormatting sqref="C75">
    <cfRule type="cellIs" dxfId="54" priority="55" stopIfTrue="1" operator="equal">
      <formula>$C74</formula>
    </cfRule>
  </conditionalFormatting>
  <conditionalFormatting sqref="A75:B75">
    <cfRule type="cellIs" dxfId="53" priority="56" stopIfTrue="1" operator="equal">
      <formula>0</formula>
    </cfRule>
  </conditionalFormatting>
  <conditionalFormatting sqref="C76">
    <cfRule type="cellIs" dxfId="52" priority="53" stopIfTrue="1" operator="equal">
      <formula>$C75</formula>
    </cfRule>
  </conditionalFormatting>
  <conditionalFormatting sqref="A76:B76">
    <cfRule type="cellIs" dxfId="51" priority="54" stopIfTrue="1" operator="equal">
      <formula>0</formula>
    </cfRule>
  </conditionalFormatting>
  <conditionalFormatting sqref="C77">
    <cfRule type="cellIs" dxfId="50" priority="51" stopIfTrue="1" operator="equal">
      <formula>$C76</formula>
    </cfRule>
  </conditionalFormatting>
  <conditionalFormatting sqref="A77:B77">
    <cfRule type="cellIs" dxfId="49" priority="52" stopIfTrue="1" operator="equal">
      <formula>0</formula>
    </cfRule>
  </conditionalFormatting>
  <conditionalFormatting sqref="C78">
    <cfRule type="cellIs" dxfId="48" priority="49" stopIfTrue="1" operator="equal">
      <formula>$C77</formula>
    </cfRule>
  </conditionalFormatting>
  <conditionalFormatting sqref="A78:B78">
    <cfRule type="cellIs" dxfId="47" priority="50" stopIfTrue="1" operator="equal">
      <formula>0</formula>
    </cfRule>
  </conditionalFormatting>
  <conditionalFormatting sqref="C79">
    <cfRule type="cellIs" dxfId="46" priority="47" stopIfTrue="1" operator="equal">
      <formula>$C78</formula>
    </cfRule>
  </conditionalFormatting>
  <conditionalFormatting sqref="A79:B79">
    <cfRule type="cellIs" dxfId="45" priority="48" stopIfTrue="1" operator="equal">
      <formula>0</formula>
    </cfRule>
  </conditionalFormatting>
  <conditionalFormatting sqref="C80">
    <cfRule type="cellIs" dxfId="44" priority="45" stopIfTrue="1" operator="equal">
      <formula>$C79</formula>
    </cfRule>
  </conditionalFormatting>
  <conditionalFormatting sqref="A80:B80">
    <cfRule type="cellIs" dxfId="43" priority="46" stopIfTrue="1" operator="equal">
      <formula>0</formula>
    </cfRule>
  </conditionalFormatting>
  <conditionalFormatting sqref="C81">
    <cfRule type="cellIs" dxfId="42" priority="43" stopIfTrue="1" operator="equal">
      <formula>$C80</formula>
    </cfRule>
  </conditionalFormatting>
  <conditionalFormatting sqref="A81:B81">
    <cfRule type="cellIs" dxfId="41" priority="44" stopIfTrue="1" operator="equal">
      <formula>0</formula>
    </cfRule>
  </conditionalFormatting>
  <conditionalFormatting sqref="C82">
    <cfRule type="cellIs" dxfId="40" priority="41" stopIfTrue="1" operator="equal">
      <formula>$C81</formula>
    </cfRule>
  </conditionalFormatting>
  <conditionalFormatting sqref="A82:B82">
    <cfRule type="cellIs" dxfId="39" priority="42" stopIfTrue="1" operator="equal">
      <formula>0</formula>
    </cfRule>
  </conditionalFormatting>
  <conditionalFormatting sqref="C83">
    <cfRule type="cellIs" dxfId="38" priority="39" stopIfTrue="1" operator="equal">
      <formula>$C82</formula>
    </cfRule>
  </conditionalFormatting>
  <conditionalFormatting sqref="A83:B83">
    <cfRule type="cellIs" dxfId="37" priority="40" stopIfTrue="1" operator="equal">
      <formula>0</formula>
    </cfRule>
  </conditionalFormatting>
  <conditionalFormatting sqref="C84">
    <cfRule type="cellIs" dxfId="36" priority="37" stopIfTrue="1" operator="equal">
      <formula>$C83</formula>
    </cfRule>
  </conditionalFormatting>
  <conditionalFormatting sqref="A84:B84">
    <cfRule type="cellIs" dxfId="35" priority="38" stopIfTrue="1" operator="equal">
      <formula>0</formula>
    </cfRule>
  </conditionalFormatting>
  <conditionalFormatting sqref="C85">
    <cfRule type="cellIs" dxfId="34" priority="35" stopIfTrue="1" operator="equal">
      <formula>$C84</formula>
    </cfRule>
  </conditionalFormatting>
  <conditionalFormatting sqref="A85:B85">
    <cfRule type="cellIs" dxfId="33" priority="36" stopIfTrue="1" operator="equal">
      <formula>0</formula>
    </cfRule>
  </conditionalFormatting>
  <conditionalFormatting sqref="C86">
    <cfRule type="cellIs" dxfId="32" priority="33" stopIfTrue="1" operator="equal">
      <formula>$C85</formula>
    </cfRule>
  </conditionalFormatting>
  <conditionalFormatting sqref="A86:B86">
    <cfRule type="cellIs" dxfId="31" priority="34" stopIfTrue="1" operator="equal">
      <formula>0</formula>
    </cfRule>
  </conditionalFormatting>
  <conditionalFormatting sqref="C87">
    <cfRule type="cellIs" dxfId="30" priority="31" stopIfTrue="1" operator="equal">
      <formula>$C86</formula>
    </cfRule>
  </conditionalFormatting>
  <conditionalFormatting sqref="A87:B87">
    <cfRule type="cellIs" dxfId="29" priority="32" stopIfTrue="1" operator="equal">
      <formula>0</formula>
    </cfRule>
  </conditionalFormatting>
  <conditionalFormatting sqref="C88">
    <cfRule type="cellIs" dxfId="28" priority="29" stopIfTrue="1" operator="equal">
      <formula>$C87</formula>
    </cfRule>
  </conditionalFormatting>
  <conditionalFormatting sqref="A88:B88">
    <cfRule type="cellIs" dxfId="27" priority="30" stopIfTrue="1" operator="equal">
      <formula>0</formula>
    </cfRule>
  </conditionalFormatting>
  <conditionalFormatting sqref="C108">
    <cfRule type="cellIs" dxfId="26" priority="74" stopIfTrue="1" operator="equal">
      <formula>$C95</formula>
    </cfRule>
  </conditionalFormatting>
  <conditionalFormatting sqref="C96">
    <cfRule type="cellIs" dxfId="25" priority="25" stopIfTrue="1" operator="equal">
      <formula>$C95</formula>
    </cfRule>
  </conditionalFormatting>
  <conditionalFormatting sqref="A96:B96">
    <cfRule type="cellIs" dxfId="24" priority="26" stopIfTrue="1" operator="equal">
      <formula>0</formula>
    </cfRule>
  </conditionalFormatting>
  <conditionalFormatting sqref="C97">
    <cfRule type="cellIs" dxfId="23" priority="23" stopIfTrue="1" operator="equal">
      <formula>$C96</formula>
    </cfRule>
  </conditionalFormatting>
  <conditionalFormatting sqref="A97:B97">
    <cfRule type="cellIs" dxfId="22" priority="24" stopIfTrue="1" operator="equal">
      <formula>0</formula>
    </cfRule>
  </conditionalFormatting>
  <conditionalFormatting sqref="C98">
    <cfRule type="cellIs" dxfId="21" priority="21" stopIfTrue="1" operator="equal">
      <formula>$C97</formula>
    </cfRule>
  </conditionalFormatting>
  <conditionalFormatting sqref="A98:B98">
    <cfRule type="cellIs" dxfId="20" priority="22" stopIfTrue="1" operator="equal">
      <formula>0</formula>
    </cfRule>
  </conditionalFormatting>
  <conditionalFormatting sqref="C99">
    <cfRule type="cellIs" dxfId="19" priority="19" stopIfTrue="1" operator="equal">
      <formula>$C98</formula>
    </cfRule>
  </conditionalFormatting>
  <conditionalFormatting sqref="A99:B99">
    <cfRule type="cellIs" dxfId="18" priority="20" stopIfTrue="1" operator="equal">
      <formula>0</formula>
    </cfRule>
  </conditionalFormatting>
  <conditionalFormatting sqref="C100">
    <cfRule type="cellIs" dxfId="17" priority="17" stopIfTrue="1" operator="equal">
      <formula>$C99</formula>
    </cfRule>
  </conditionalFormatting>
  <conditionalFormatting sqref="A100:B100">
    <cfRule type="cellIs" dxfId="16" priority="18" stopIfTrue="1" operator="equal">
      <formula>0</formula>
    </cfRule>
  </conditionalFormatting>
  <conditionalFormatting sqref="C101">
    <cfRule type="cellIs" dxfId="15" priority="15" stopIfTrue="1" operator="equal">
      <formula>$C100</formula>
    </cfRule>
  </conditionalFormatting>
  <conditionalFormatting sqref="A101:B101">
    <cfRule type="cellIs" dxfId="14" priority="16" stopIfTrue="1" operator="equal">
      <formula>0</formula>
    </cfRule>
  </conditionalFormatting>
  <conditionalFormatting sqref="C102">
    <cfRule type="cellIs" dxfId="13" priority="13" stopIfTrue="1" operator="equal">
      <formula>$C101</formula>
    </cfRule>
  </conditionalFormatting>
  <conditionalFormatting sqref="A102:B102">
    <cfRule type="cellIs" dxfId="12" priority="14" stopIfTrue="1" operator="equal">
      <formula>0</formula>
    </cfRule>
  </conditionalFormatting>
  <conditionalFormatting sqref="C103">
    <cfRule type="cellIs" dxfId="11" priority="11" stopIfTrue="1" operator="equal">
      <formula>$C102</formula>
    </cfRule>
  </conditionalFormatting>
  <conditionalFormatting sqref="A103:B103">
    <cfRule type="cellIs" dxfId="10" priority="12" stopIfTrue="1" operator="equal">
      <formula>0</formula>
    </cfRule>
  </conditionalFormatting>
  <conditionalFormatting sqref="C104">
    <cfRule type="cellIs" dxfId="9" priority="9" stopIfTrue="1" operator="equal">
      <formula>$C103</formula>
    </cfRule>
  </conditionalFormatting>
  <conditionalFormatting sqref="A104:B104">
    <cfRule type="cellIs" dxfId="8" priority="10" stopIfTrue="1" operator="equal">
      <formula>0</formula>
    </cfRule>
  </conditionalFormatting>
  <conditionalFormatting sqref="C105">
    <cfRule type="cellIs" dxfId="7" priority="7" stopIfTrue="1" operator="equal">
      <formula>$C104</formula>
    </cfRule>
  </conditionalFormatting>
  <conditionalFormatting sqref="A105:B105">
    <cfRule type="cellIs" dxfId="6" priority="8" stopIfTrue="1" operator="equal">
      <formula>0</formula>
    </cfRule>
  </conditionalFormatting>
  <conditionalFormatting sqref="C106">
    <cfRule type="cellIs" dxfId="5" priority="5" stopIfTrue="1" operator="equal">
      <formula>$C105</formula>
    </cfRule>
  </conditionalFormatting>
  <conditionalFormatting sqref="A106:B106">
    <cfRule type="cellIs" dxfId="4" priority="6" stopIfTrue="1" operator="equal">
      <formula>0</formula>
    </cfRule>
  </conditionalFormatting>
  <conditionalFormatting sqref="C107">
    <cfRule type="cellIs" dxfId="3" priority="3" stopIfTrue="1" operator="equal">
      <formula>$C106</formula>
    </cfRule>
  </conditionalFormatting>
  <conditionalFormatting sqref="A107:B107">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КПК0611160</vt:lpstr>
      <vt:lpstr>КПК0611160!Область_печати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2025-02-17T14:27:15Z</cp:lastPrinted>
  <dcterms:created xsi:type="dcterms:W3CDTF">2016-08-10T10:53:25Z</dcterms:created>
  <dcterms:modified xsi:type="dcterms:W3CDTF">2025-02-17T14:27:25Z</dcterms:modified>
</cp:coreProperties>
</file>